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40" windowHeight="11760"/>
  </bookViews>
  <sheets>
    <sheet name="1 БЕТА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3"/>
  <c r="L12"/>
</calcChain>
</file>

<file path=xl/sharedStrings.xml><?xml version="1.0" encoding="utf-8"?>
<sst xmlns="http://schemas.openxmlformats.org/spreadsheetml/2006/main" count="264" uniqueCount="159">
  <si>
    <t>Милош Жижић</t>
  </si>
  <si>
    <t>бета</t>
  </si>
  <si>
    <t>Гимназија Свети Сава</t>
  </si>
  <si>
    <t>Београд</t>
  </si>
  <si>
    <t>Саша Богдановић</t>
  </si>
  <si>
    <t>Дуња Суботић</t>
  </si>
  <si>
    <t>Девета београдска гимназија</t>
  </si>
  <si>
    <t>Саша Цупаћ</t>
  </si>
  <si>
    <t>Тадија Симић</t>
  </si>
  <si>
    <t>ЕТШ Никола Тесла</t>
  </si>
  <si>
    <t>Јасмина Радусин</t>
  </si>
  <si>
    <t>Лара Јоксимовић</t>
  </si>
  <si>
    <t>Пета београдска гимназија</t>
  </si>
  <si>
    <t>Јована Мишић</t>
  </si>
  <si>
    <t>Петар Миловановић</t>
  </si>
  <si>
    <t>Прва београдкса гимназија</t>
  </si>
  <si>
    <t>Славиша Весић</t>
  </si>
  <si>
    <t>Соња Стојановић</t>
  </si>
  <si>
    <t>Марија Марковић</t>
  </si>
  <si>
    <t>Нађа Радошевић</t>
  </si>
  <si>
    <t>Стефан Томић</t>
  </si>
  <si>
    <t>Тања Радишић</t>
  </si>
  <si>
    <t>Трећа београдска гимназија</t>
  </si>
  <si>
    <t>Наташа Чалуковић/Бранислав Цветковић</t>
  </si>
  <si>
    <t>Рачунарска гимназија</t>
  </si>
  <si>
    <t>Далибор Делибашић</t>
  </si>
  <si>
    <t>Аранђеловац</t>
  </si>
  <si>
    <t>Гимназија "Милош Савковић"</t>
  </si>
  <si>
    <t>Јанко Ђорђевић</t>
  </si>
  <si>
    <t>Саша Јовановић</t>
  </si>
  <si>
    <t>Врање</t>
  </si>
  <si>
    <t>Гимназија "Бора Станковић"</t>
  </si>
  <si>
    <t>Богдан Миленковић</t>
  </si>
  <si>
    <t>Тијана Маринковић</t>
  </si>
  <si>
    <t>Шеста београдкса гимназија</t>
  </si>
  <si>
    <t>Лазар Стојиљковић</t>
  </si>
  <si>
    <t>Богдан Нешић</t>
  </si>
  <si>
    <t>Марија Јулија Митровић</t>
  </si>
  <si>
    <t>Тадеј Ристић</t>
  </si>
  <si>
    <t>Младен Шљивовић</t>
  </si>
  <si>
    <t>Зајечар</t>
  </si>
  <si>
    <t>Гимназија Зајечар</t>
  </si>
  <si>
    <t>Гимназија</t>
  </si>
  <si>
    <t>Лозница</t>
  </si>
  <si>
    <t>Гимназија ,,Вук Караџић"</t>
  </si>
  <si>
    <t>Предраг Савић</t>
  </si>
  <si>
    <t>Краљево</t>
  </si>
  <si>
    <t>Гилназија</t>
  </si>
  <si>
    <t>Павле Јовановић</t>
  </si>
  <si>
    <t>Биљана Булатовић</t>
  </si>
  <si>
    <t>Инђија</t>
  </si>
  <si>
    <t>Гимназија Инђија</t>
  </si>
  <si>
    <t>Филип Поповић</t>
  </si>
  <si>
    <t>Мирјана Станојевић</t>
  </si>
  <si>
    <t>Петар Савићевић</t>
  </si>
  <si>
    <t>Павле Кулић</t>
  </si>
  <si>
    <t>Мирослав Ристановић</t>
  </si>
  <si>
    <t xml:space="preserve">Ћосић Страхиња </t>
  </si>
  <si>
    <t>Златко Штрбац</t>
  </si>
  <si>
    <t>Нови Сад</t>
  </si>
  <si>
    <t>Гимназија „Ј.Ј.Змај“</t>
  </si>
  <si>
    <t>Милица Сумзер</t>
  </si>
  <si>
    <t>Владимир Обрадовић</t>
  </si>
  <si>
    <t xml:space="preserve">Крушевац </t>
  </si>
  <si>
    <t>Гимназија Крушевац</t>
  </si>
  <si>
    <t>Јулија Петровић</t>
  </si>
  <si>
    <t>Страхиња Пејић</t>
  </si>
  <si>
    <t>Љубица Михаиловић</t>
  </si>
  <si>
    <t>Тадија Јелесијевић</t>
  </si>
  <si>
    <t>Нина Јовановић</t>
  </si>
  <si>
    <t>Пирот</t>
  </si>
  <si>
    <t>Гимназија Пирот</t>
  </si>
  <si>
    <t>Огњен Стефановић</t>
  </si>
  <si>
    <t>Алекса Васић</t>
  </si>
  <si>
    <t>Јанко Стефановић</t>
  </si>
  <si>
    <t>Пожега</t>
  </si>
  <si>
    <t>Јасмина Ћосић</t>
  </si>
  <si>
    <t>Панчево</t>
  </si>
  <si>
    <t>Гимназија "Урош Предић"</t>
  </si>
  <si>
    <t>Џенана Гашанин</t>
  </si>
  <si>
    <t>Пријепоље</t>
  </si>
  <si>
    <t>Пријепољска гимназија</t>
  </si>
  <si>
    <t>Един Бјелак</t>
  </si>
  <si>
    <t>Надица Вељовић</t>
  </si>
  <si>
    <t>Рашка</t>
  </si>
  <si>
    <t>Јаков Вељовић</t>
  </si>
  <si>
    <t>Снежана Вуковић</t>
  </si>
  <si>
    <t>Шабац</t>
  </si>
  <si>
    <t>Шабачка гимназија</t>
  </si>
  <si>
    <t>Ђорђевић Викториа</t>
  </si>
  <si>
    <t xml:space="preserve">Јањатовић Јована </t>
  </si>
  <si>
    <t xml:space="preserve">Гавриловић Катарина </t>
  </si>
  <si>
    <t xml:space="preserve">Каличанин Јован </t>
  </si>
  <si>
    <t>Гордана Варница</t>
  </si>
  <si>
    <t>Страхиња Плазинчић</t>
  </si>
  <si>
    <t>Љиљана Пантелић</t>
  </si>
  <si>
    <t>Рума</t>
  </si>
  <si>
    <t>Гимназија „Стеван Пузић“</t>
  </si>
  <si>
    <t>Александар Тодоровић</t>
  </si>
  <si>
    <t>Љиљана Мијатовић</t>
  </si>
  <si>
    <t>Сомбор</t>
  </si>
  <si>
    <t>Гимназија "Вељко Петровић"</t>
  </si>
  <si>
    <t>Јован Јованов</t>
  </si>
  <si>
    <t>Немања Мајски</t>
  </si>
  <si>
    <t>Aлександар Губица</t>
  </si>
  <si>
    <t>Име и презиме</t>
  </si>
  <si>
    <t>Школа</t>
  </si>
  <si>
    <t>Место</t>
  </si>
  <si>
    <t>Наставник</t>
  </si>
  <si>
    <t>Категорија</t>
  </si>
  <si>
    <t>1B040</t>
  </si>
  <si>
    <t>1B041</t>
  </si>
  <si>
    <t>1B042</t>
  </si>
  <si>
    <t>1B043</t>
  </si>
  <si>
    <t>1B044</t>
  </si>
  <si>
    <t>1B045</t>
  </si>
  <si>
    <t>1B046</t>
  </si>
  <si>
    <t>1B047</t>
  </si>
  <si>
    <t>1B048</t>
  </si>
  <si>
    <t>1B049</t>
  </si>
  <si>
    <t>1B050</t>
  </si>
  <si>
    <t>1B051</t>
  </si>
  <si>
    <t>1B052</t>
  </si>
  <si>
    <t>1B053</t>
  </si>
  <si>
    <t>1B054</t>
  </si>
  <si>
    <t>1B055</t>
  </si>
  <si>
    <t>1B056</t>
  </si>
  <si>
    <t>1B057</t>
  </si>
  <si>
    <t>1B058</t>
  </si>
  <si>
    <t>1B059</t>
  </si>
  <si>
    <t>1B060</t>
  </si>
  <si>
    <t>1B061</t>
  </si>
  <si>
    <t>1B062</t>
  </si>
  <si>
    <t>1B063</t>
  </si>
  <si>
    <t>1B064</t>
  </si>
  <si>
    <t>1B065</t>
  </si>
  <si>
    <t>1B066</t>
  </si>
  <si>
    <t>1B067</t>
  </si>
  <si>
    <t>1B068</t>
  </si>
  <si>
    <t>1B069</t>
  </si>
  <si>
    <t>1B070</t>
  </si>
  <si>
    <t>1B071</t>
  </si>
  <si>
    <t>1B072</t>
  </si>
  <si>
    <t>1B073</t>
  </si>
  <si>
    <t>1B074</t>
  </si>
  <si>
    <t>1B075</t>
  </si>
  <si>
    <t>1B076</t>
  </si>
  <si>
    <t>1B077</t>
  </si>
  <si>
    <t>ШИФРА</t>
  </si>
  <si>
    <t>Задатак 1</t>
  </si>
  <si>
    <t>Задатак 2</t>
  </si>
  <si>
    <t>Задатак 3</t>
  </si>
  <si>
    <t>Задатак 4</t>
  </si>
  <si>
    <t>Задатак 5</t>
  </si>
  <si>
    <t>Укупно</t>
  </si>
  <si>
    <t>I награда</t>
  </si>
  <si>
    <t>II награда</t>
  </si>
  <si>
    <t>III награда</t>
  </si>
  <si>
    <t>похвала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</si>
</sst>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1" fillId="0" borderId="1" xfId="0" applyFont="1" applyFill="1" applyBorder="1" applyAlignment="1">
      <alignment horizontal="left"/>
    </xf>
    <xf numFmtId="0" fontId="0" fillId="0" borderId="1" xfId="0" applyFill="1" applyBorder="1"/>
    <xf numFmtId="0" fontId="1" fillId="0" borderId="1" xfId="0" applyFont="1" applyFill="1" applyBorder="1" applyAlignment="1">
      <alignment horizontal="left" vertical="center"/>
    </xf>
    <xf numFmtId="0" fontId="0" fillId="0" borderId="1" xfId="0" applyFont="1" applyFill="1" applyBorder="1"/>
    <xf numFmtId="2" fontId="4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D826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topLeftCell="A7" workbookViewId="0">
      <selection activeCell="M19" sqref="M19"/>
    </sheetView>
  </sheetViews>
  <sheetFormatPr defaultRowHeight="15"/>
  <cols>
    <col min="1" max="1" width="21.7109375" style="2" customWidth="1"/>
    <col min="2" max="2" width="9.140625" style="2" hidden="1" customWidth="1"/>
    <col min="3" max="3" width="11.7109375" style="2" customWidth="1"/>
    <col min="4" max="4" width="29.42578125" style="2" customWidth="1"/>
    <col min="5" max="5" width="10" style="2" customWidth="1"/>
    <col min="6" max="6" width="19.7109375" style="2" customWidth="1"/>
    <col min="7" max="7" width="10.5703125" style="9" customWidth="1"/>
    <col min="8" max="8" width="11.140625" style="9" customWidth="1"/>
    <col min="9" max="9" width="10.7109375" style="9" customWidth="1"/>
    <col min="10" max="10" width="10.85546875" style="9" customWidth="1"/>
    <col min="11" max="11" width="10.5703125" style="9" customWidth="1"/>
    <col min="12" max="12" width="9.140625" style="9"/>
    <col min="13" max="13" width="11.5703125" style="2" customWidth="1"/>
    <col min="14" max="16384" width="9.140625" style="2"/>
  </cols>
  <sheetData>
    <row r="1" spans="1:13" s="1" customFormat="1" ht="18.75" customHeight="1">
      <c r="A1" s="10" t="s">
        <v>105</v>
      </c>
      <c r="B1" s="10" t="s">
        <v>148</v>
      </c>
      <c r="C1" s="10" t="s">
        <v>109</v>
      </c>
      <c r="D1" s="10" t="s">
        <v>106</v>
      </c>
      <c r="E1" s="10" t="s">
        <v>107</v>
      </c>
      <c r="F1" s="10" t="s">
        <v>108</v>
      </c>
      <c r="G1" s="11" t="s">
        <v>149</v>
      </c>
      <c r="H1" s="11" t="s">
        <v>150</v>
      </c>
      <c r="I1" s="11" t="s">
        <v>151</v>
      </c>
      <c r="J1" s="11" t="s">
        <v>152</v>
      </c>
      <c r="K1" s="11" t="s">
        <v>153</v>
      </c>
      <c r="L1" s="11" t="s">
        <v>154</v>
      </c>
      <c r="M1" s="12"/>
    </row>
    <row r="2" spans="1:13">
      <c r="A2" s="3" t="s">
        <v>91</v>
      </c>
      <c r="B2" s="4" t="s">
        <v>139</v>
      </c>
      <c r="C2" s="3" t="s">
        <v>1</v>
      </c>
      <c r="D2" s="3" t="s">
        <v>88</v>
      </c>
      <c r="E2" s="3" t="s">
        <v>87</v>
      </c>
      <c r="F2" s="3" t="s">
        <v>86</v>
      </c>
      <c r="G2" s="7">
        <v>14</v>
      </c>
      <c r="H2" s="7">
        <v>20</v>
      </c>
      <c r="I2" s="7">
        <v>20</v>
      </c>
      <c r="J2" s="7">
        <v>20</v>
      </c>
      <c r="K2" s="7">
        <v>21.7</v>
      </c>
      <c r="L2" s="7">
        <v>95.7</v>
      </c>
      <c r="M2" s="4" t="s">
        <v>155</v>
      </c>
    </row>
    <row r="3" spans="1:13">
      <c r="A3" s="5" t="s">
        <v>68</v>
      </c>
      <c r="B3" s="4" t="s">
        <v>136</v>
      </c>
      <c r="C3" s="3" t="s">
        <v>1</v>
      </c>
      <c r="D3" s="5" t="s">
        <v>64</v>
      </c>
      <c r="E3" s="3" t="s">
        <v>63</v>
      </c>
      <c r="F3" s="5" t="s">
        <v>62</v>
      </c>
      <c r="G3" s="7">
        <v>15</v>
      </c>
      <c r="H3" s="7">
        <v>20</v>
      </c>
      <c r="I3" s="7">
        <v>20</v>
      </c>
      <c r="J3" s="7">
        <v>20</v>
      </c>
      <c r="K3" s="7">
        <v>7</v>
      </c>
      <c r="L3" s="7">
        <v>82</v>
      </c>
      <c r="M3" s="4" t="s">
        <v>155</v>
      </c>
    </row>
    <row r="4" spans="1:13">
      <c r="A4" s="3" t="s">
        <v>38</v>
      </c>
      <c r="B4" s="4" t="s">
        <v>125</v>
      </c>
      <c r="C4" s="3" t="s">
        <v>1</v>
      </c>
      <c r="D4" s="3" t="s">
        <v>24</v>
      </c>
      <c r="E4" s="3" t="s">
        <v>3</v>
      </c>
      <c r="F4" s="3" t="s">
        <v>23</v>
      </c>
      <c r="G4" s="7">
        <v>15</v>
      </c>
      <c r="H4" s="7">
        <v>20</v>
      </c>
      <c r="I4" s="7">
        <v>18</v>
      </c>
      <c r="J4" s="7">
        <v>0</v>
      </c>
      <c r="K4" s="7">
        <v>19.2</v>
      </c>
      <c r="L4" s="7">
        <v>72.2</v>
      </c>
      <c r="M4" s="4" t="s">
        <v>155</v>
      </c>
    </row>
    <row r="5" spans="1:13">
      <c r="A5" s="3" t="s">
        <v>85</v>
      </c>
      <c r="B5" s="4" t="s">
        <v>134</v>
      </c>
      <c r="C5" s="3" t="s">
        <v>1</v>
      </c>
      <c r="D5" s="3" t="s">
        <v>42</v>
      </c>
      <c r="E5" s="3" t="s">
        <v>84</v>
      </c>
      <c r="F5" s="3" t="s">
        <v>83</v>
      </c>
      <c r="G5" s="7">
        <v>15</v>
      </c>
      <c r="H5" s="7">
        <v>16</v>
      </c>
      <c r="I5" s="7">
        <v>20</v>
      </c>
      <c r="J5" s="7">
        <v>12</v>
      </c>
      <c r="K5" s="7">
        <v>4.25</v>
      </c>
      <c r="L5" s="7">
        <v>67.25</v>
      </c>
      <c r="M5" s="4" t="s">
        <v>156</v>
      </c>
    </row>
    <row r="6" spans="1:13">
      <c r="A6" s="3" t="s">
        <v>74</v>
      </c>
      <c r="B6" s="4" t="s">
        <v>118</v>
      </c>
      <c r="C6" s="3" t="s">
        <v>1</v>
      </c>
      <c r="D6" s="5" t="s">
        <v>71</v>
      </c>
      <c r="E6" s="5" t="s">
        <v>70</v>
      </c>
      <c r="F6" s="5" t="s">
        <v>69</v>
      </c>
      <c r="G6" s="7">
        <v>15</v>
      </c>
      <c r="H6" s="7">
        <v>8</v>
      </c>
      <c r="I6" s="7">
        <v>6</v>
      </c>
      <c r="J6" s="7">
        <v>20</v>
      </c>
      <c r="K6" s="7">
        <v>15.4</v>
      </c>
      <c r="L6" s="7">
        <v>64.400000000000006</v>
      </c>
      <c r="M6" s="4" t="s">
        <v>156</v>
      </c>
    </row>
    <row r="7" spans="1:13">
      <c r="A7" s="3" t="s">
        <v>98</v>
      </c>
      <c r="B7" s="4" t="s">
        <v>129</v>
      </c>
      <c r="C7" s="3" t="s">
        <v>1</v>
      </c>
      <c r="D7" s="3" t="s">
        <v>97</v>
      </c>
      <c r="E7" s="3" t="s">
        <v>96</v>
      </c>
      <c r="F7" s="3" t="s">
        <v>95</v>
      </c>
      <c r="G7" s="7">
        <v>11</v>
      </c>
      <c r="H7" s="7">
        <v>12</v>
      </c>
      <c r="I7" s="7">
        <v>12</v>
      </c>
      <c r="J7" s="7">
        <v>0</v>
      </c>
      <c r="K7" s="7">
        <v>23</v>
      </c>
      <c r="L7" s="7">
        <v>58</v>
      </c>
      <c r="M7" s="4" t="s">
        <v>156</v>
      </c>
    </row>
    <row r="8" spans="1:13">
      <c r="A8" s="3" t="s">
        <v>104</v>
      </c>
      <c r="B8" s="4" t="s">
        <v>137</v>
      </c>
      <c r="C8" s="3" t="s">
        <v>1</v>
      </c>
      <c r="D8" s="3" t="s">
        <v>101</v>
      </c>
      <c r="E8" s="3" t="s">
        <v>100</v>
      </c>
      <c r="F8" s="3" t="s">
        <v>99</v>
      </c>
      <c r="G8" s="7">
        <v>15</v>
      </c>
      <c r="H8" s="7">
        <v>20</v>
      </c>
      <c r="I8" s="7">
        <v>6</v>
      </c>
      <c r="J8" s="7">
        <v>0</v>
      </c>
      <c r="K8" s="7">
        <v>10.5</v>
      </c>
      <c r="L8" s="7">
        <v>51.5</v>
      </c>
      <c r="M8" s="4" t="s">
        <v>156</v>
      </c>
    </row>
    <row r="9" spans="1:13">
      <c r="A9" s="3" t="s">
        <v>55</v>
      </c>
      <c r="B9" s="4" t="s">
        <v>128</v>
      </c>
      <c r="C9" s="3" t="s">
        <v>1</v>
      </c>
      <c r="D9" s="3" t="s">
        <v>41</v>
      </c>
      <c r="E9" s="3" t="s">
        <v>40</v>
      </c>
      <c r="F9" s="3" t="s">
        <v>39</v>
      </c>
      <c r="G9" s="7">
        <v>15</v>
      </c>
      <c r="H9" s="7">
        <v>16</v>
      </c>
      <c r="I9" s="7">
        <v>14</v>
      </c>
      <c r="J9" s="7">
        <v>0</v>
      </c>
      <c r="K9" s="7">
        <v>4.3</v>
      </c>
      <c r="L9" s="7">
        <v>49.3</v>
      </c>
      <c r="M9" s="4" t="s">
        <v>156</v>
      </c>
    </row>
    <row r="10" spans="1:13">
      <c r="A10" s="3" t="s">
        <v>73</v>
      </c>
      <c r="B10" s="4" t="s">
        <v>143</v>
      </c>
      <c r="C10" s="3" t="s">
        <v>1</v>
      </c>
      <c r="D10" s="5" t="s">
        <v>71</v>
      </c>
      <c r="E10" s="5" t="s">
        <v>70</v>
      </c>
      <c r="F10" s="5" t="s">
        <v>69</v>
      </c>
      <c r="G10" s="7">
        <v>12</v>
      </c>
      <c r="H10" s="7">
        <v>16</v>
      </c>
      <c r="I10" s="7">
        <v>12</v>
      </c>
      <c r="J10" s="7">
        <v>3</v>
      </c>
      <c r="K10" s="7">
        <v>5.4</v>
      </c>
      <c r="L10" s="7">
        <v>48.4</v>
      </c>
      <c r="M10" s="4" t="s">
        <v>157</v>
      </c>
    </row>
    <row r="11" spans="1:13">
      <c r="A11" s="3" t="s">
        <v>103</v>
      </c>
      <c r="B11" s="4" t="s">
        <v>146</v>
      </c>
      <c r="C11" s="3" t="s">
        <v>1</v>
      </c>
      <c r="D11" s="3" t="s">
        <v>101</v>
      </c>
      <c r="E11" s="3" t="s">
        <v>100</v>
      </c>
      <c r="F11" s="3" t="s">
        <v>99</v>
      </c>
      <c r="G11" s="7">
        <v>4</v>
      </c>
      <c r="H11" s="7">
        <v>8</v>
      </c>
      <c r="I11" s="7">
        <v>20</v>
      </c>
      <c r="J11" s="7">
        <v>1</v>
      </c>
      <c r="K11" s="7">
        <v>15</v>
      </c>
      <c r="L11" s="7">
        <v>48</v>
      </c>
      <c r="M11" s="4" t="s">
        <v>157</v>
      </c>
    </row>
    <row r="12" spans="1:13">
      <c r="A12" s="3" t="s">
        <v>17</v>
      </c>
      <c r="B12" s="4" t="s">
        <v>140</v>
      </c>
      <c r="C12" s="3" t="s">
        <v>1</v>
      </c>
      <c r="D12" s="3" t="s">
        <v>15</v>
      </c>
      <c r="E12" s="3" t="s">
        <v>3</v>
      </c>
      <c r="F12" s="3" t="s">
        <v>18</v>
      </c>
      <c r="G12" s="7">
        <v>15</v>
      </c>
      <c r="H12" s="7">
        <v>16</v>
      </c>
      <c r="I12" s="7">
        <v>8</v>
      </c>
      <c r="J12" s="7">
        <v>0</v>
      </c>
      <c r="K12" s="7">
        <v>8.8000000000000007</v>
      </c>
      <c r="L12" s="7">
        <f>SUM(G12:K12)</f>
        <v>47.8</v>
      </c>
      <c r="M12" s="4" t="s">
        <v>157</v>
      </c>
    </row>
    <row r="13" spans="1:13">
      <c r="A13" s="3" t="s">
        <v>37</v>
      </c>
      <c r="B13" s="4" t="s">
        <v>122</v>
      </c>
      <c r="C13" s="3" t="s">
        <v>1</v>
      </c>
      <c r="D13" s="3" t="s">
        <v>22</v>
      </c>
      <c r="E13" s="3" t="s">
        <v>3</v>
      </c>
      <c r="F13" s="3" t="s">
        <v>21</v>
      </c>
      <c r="G13" s="7">
        <v>12</v>
      </c>
      <c r="H13" s="7">
        <v>5</v>
      </c>
      <c r="I13" s="7">
        <v>12</v>
      </c>
      <c r="J13" s="7">
        <v>6</v>
      </c>
      <c r="K13" s="7">
        <v>11.5</v>
      </c>
      <c r="L13" s="7">
        <v>46.5</v>
      </c>
      <c r="M13" s="4" t="s">
        <v>157</v>
      </c>
    </row>
    <row r="14" spans="1:13">
      <c r="A14" s="3" t="s">
        <v>32</v>
      </c>
      <c r="B14" s="4" t="s">
        <v>119</v>
      </c>
      <c r="C14" s="3" t="s">
        <v>1</v>
      </c>
      <c r="D14" s="3" t="s">
        <v>31</v>
      </c>
      <c r="E14" s="3" t="s">
        <v>30</v>
      </c>
      <c r="F14" s="3" t="s">
        <v>29</v>
      </c>
      <c r="G14" s="7">
        <v>15</v>
      </c>
      <c r="H14" s="7">
        <v>16</v>
      </c>
      <c r="I14" s="7">
        <v>6</v>
      </c>
      <c r="J14" s="7">
        <v>3</v>
      </c>
      <c r="K14" s="7">
        <v>6.4</v>
      </c>
      <c r="L14" s="7">
        <v>46.4</v>
      </c>
      <c r="M14" s="4" t="s">
        <v>157</v>
      </c>
    </row>
    <row r="15" spans="1:13">
      <c r="A15" s="3" t="s">
        <v>48</v>
      </c>
      <c r="B15" s="4" t="s">
        <v>126</v>
      </c>
      <c r="C15" s="3" t="s">
        <v>1</v>
      </c>
      <c r="D15" s="3" t="s">
        <v>47</v>
      </c>
      <c r="E15" s="3" t="s">
        <v>46</v>
      </c>
      <c r="F15" s="3" t="s">
        <v>45</v>
      </c>
      <c r="G15" s="7">
        <v>15</v>
      </c>
      <c r="H15" s="7">
        <v>16</v>
      </c>
      <c r="I15" s="7">
        <v>8</v>
      </c>
      <c r="J15" s="7">
        <v>0</v>
      </c>
      <c r="K15" s="7">
        <v>5</v>
      </c>
      <c r="L15" s="7">
        <v>44</v>
      </c>
      <c r="M15" s="4" t="s">
        <v>157</v>
      </c>
    </row>
    <row r="16" spans="1:13">
      <c r="A16" s="3" t="s">
        <v>11</v>
      </c>
      <c r="B16" s="4" t="s">
        <v>124</v>
      </c>
      <c r="C16" s="3" t="s">
        <v>1</v>
      </c>
      <c r="D16" s="3" t="s">
        <v>12</v>
      </c>
      <c r="E16" s="3" t="s">
        <v>3</v>
      </c>
      <c r="F16" s="3" t="s">
        <v>13</v>
      </c>
      <c r="G16" s="7">
        <v>15</v>
      </c>
      <c r="H16" s="7">
        <v>8</v>
      </c>
      <c r="I16" s="7">
        <v>20</v>
      </c>
      <c r="J16" s="7">
        <v>0</v>
      </c>
      <c r="K16" s="7">
        <v>0</v>
      </c>
      <c r="L16" s="7">
        <v>43</v>
      </c>
      <c r="M16" s="4" t="s">
        <v>157</v>
      </c>
    </row>
    <row r="17" spans="1:13">
      <c r="A17" s="5" t="s">
        <v>67</v>
      </c>
      <c r="B17" s="4" t="s">
        <v>131</v>
      </c>
      <c r="C17" s="3" t="s">
        <v>1</v>
      </c>
      <c r="D17" s="5" t="s">
        <v>64</v>
      </c>
      <c r="E17" s="3" t="s">
        <v>63</v>
      </c>
      <c r="F17" s="5" t="s">
        <v>62</v>
      </c>
      <c r="G17" s="7">
        <v>11</v>
      </c>
      <c r="H17" s="7">
        <v>16</v>
      </c>
      <c r="I17" s="7">
        <v>0</v>
      </c>
      <c r="J17" s="7">
        <v>7</v>
      </c>
      <c r="K17" s="7">
        <v>8.5</v>
      </c>
      <c r="L17" s="7">
        <v>42.5</v>
      </c>
      <c r="M17" s="4" t="s">
        <v>157</v>
      </c>
    </row>
    <row r="18" spans="1:13">
      <c r="A18" s="3" t="s">
        <v>5</v>
      </c>
      <c r="B18" s="4" t="s">
        <v>138</v>
      </c>
      <c r="C18" s="3" t="s">
        <v>1</v>
      </c>
      <c r="D18" s="3" t="s">
        <v>6</v>
      </c>
      <c r="E18" s="3" t="s">
        <v>3</v>
      </c>
      <c r="F18" s="3" t="s">
        <v>7</v>
      </c>
      <c r="G18" s="7">
        <v>13</v>
      </c>
      <c r="H18" s="7">
        <v>16</v>
      </c>
      <c r="I18" s="7">
        <v>8</v>
      </c>
      <c r="J18" s="7">
        <v>0</v>
      </c>
      <c r="K18" s="7">
        <v>5</v>
      </c>
      <c r="L18" s="7">
        <v>42</v>
      </c>
      <c r="M18" s="4" t="s">
        <v>157</v>
      </c>
    </row>
    <row r="19" spans="1:13">
      <c r="A19" s="5" t="s">
        <v>65</v>
      </c>
      <c r="B19" s="6" t="s">
        <v>123</v>
      </c>
      <c r="C19" s="3" t="s">
        <v>1</v>
      </c>
      <c r="D19" s="5" t="s">
        <v>64</v>
      </c>
      <c r="E19" s="3" t="s">
        <v>63</v>
      </c>
      <c r="F19" s="5" t="s">
        <v>62</v>
      </c>
      <c r="G19" s="7">
        <v>15</v>
      </c>
      <c r="H19" s="7">
        <v>12</v>
      </c>
      <c r="I19" s="7">
        <v>6</v>
      </c>
      <c r="J19" s="7">
        <v>0</v>
      </c>
      <c r="K19" s="7">
        <v>7.9</v>
      </c>
      <c r="L19" s="7">
        <v>40.9</v>
      </c>
      <c r="M19" s="4" t="s">
        <v>157</v>
      </c>
    </row>
    <row r="20" spans="1:13">
      <c r="A20" s="3" t="s">
        <v>102</v>
      </c>
      <c r="B20" s="4" t="s">
        <v>135</v>
      </c>
      <c r="C20" s="3" t="s">
        <v>1</v>
      </c>
      <c r="D20" s="3" t="s">
        <v>78</v>
      </c>
      <c r="E20" s="3" t="s">
        <v>77</v>
      </c>
      <c r="F20" s="3" t="s">
        <v>76</v>
      </c>
      <c r="G20" s="7">
        <v>3</v>
      </c>
      <c r="H20" s="7">
        <v>4</v>
      </c>
      <c r="I20" s="7">
        <v>10</v>
      </c>
      <c r="J20" s="7">
        <v>20</v>
      </c>
      <c r="K20" s="7">
        <v>3.6</v>
      </c>
      <c r="L20" s="7">
        <v>40.6</v>
      </c>
      <c r="M20" s="4" t="s">
        <v>158</v>
      </c>
    </row>
    <row r="21" spans="1:13">
      <c r="A21" s="3" t="s">
        <v>90</v>
      </c>
      <c r="B21" s="4" t="s">
        <v>130</v>
      </c>
      <c r="C21" s="3" t="s">
        <v>1</v>
      </c>
      <c r="D21" s="3" t="s">
        <v>88</v>
      </c>
      <c r="E21" s="3" t="s">
        <v>87</v>
      </c>
      <c r="F21" s="3" t="s">
        <v>86</v>
      </c>
      <c r="G21" s="7">
        <v>13</v>
      </c>
      <c r="H21" s="7">
        <v>8</v>
      </c>
      <c r="I21" s="7">
        <v>6</v>
      </c>
      <c r="J21" s="7">
        <v>6</v>
      </c>
      <c r="K21" s="7">
        <v>7</v>
      </c>
      <c r="L21" s="7">
        <v>40</v>
      </c>
      <c r="M21" s="4" t="s">
        <v>158</v>
      </c>
    </row>
    <row r="22" spans="1:13">
      <c r="A22" s="5" t="s">
        <v>66</v>
      </c>
      <c r="B22" s="4" t="s">
        <v>114</v>
      </c>
      <c r="C22" s="3" t="s">
        <v>1</v>
      </c>
      <c r="D22" s="5" t="s">
        <v>64</v>
      </c>
      <c r="E22" s="3" t="s">
        <v>63</v>
      </c>
      <c r="F22" s="5" t="s">
        <v>62</v>
      </c>
      <c r="G22" s="7">
        <v>13</v>
      </c>
      <c r="H22" s="7">
        <v>8</v>
      </c>
      <c r="I22" s="7">
        <v>12</v>
      </c>
      <c r="J22" s="7">
        <v>0</v>
      </c>
      <c r="K22" s="7">
        <v>5</v>
      </c>
      <c r="L22" s="7">
        <v>38</v>
      </c>
      <c r="M22" s="4" t="s">
        <v>158</v>
      </c>
    </row>
    <row r="23" spans="1:13">
      <c r="A23" s="3" t="s">
        <v>0</v>
      </c>
      <c r="B23" s="4" t="s">
        <v>120</v>
      </c>
      <c r="C23" s="3" t="s">
        <v>1</v>
      </c>
      <c r="D23" s="3" t="s">
        <v>2</v>
      </c>
      <c r="E23" s="3" t="s">
        <v>3</v>
      </c>
      <c r="F23" s="3" t="s">
        <v>4</v>
      </c>
      <c r="G23" s="7">
        <v>15</v>
      </c>
      <c r="H23" s="7">
        <v>8</v>
      </c>
      <c r="I23" s="7">
        <v>6</v>
      </c>
      <c r="J23" s="7">
        <v>6</v>
      </c>
      <c r="K23" s="7">
        <v>2</v>
      </c>
      <c r="L23" s="7">
        <v>37</v>
      </c>
      <c r="M23" s="4" t="s">
        <v>158</v>
      </c>
    </row>
    <row r="24" spans="1:13">
      <c r="A24" s="3" t="s">
        <v>14</v>
      </c>
      <c r="B24" s="4" t="s">
        <v>117</v>
      </c>
      <c r="C24" s="3" t="s">
        <v>1</v>
      </c>
      <c r="D24" s="3" t="s">
        <v>15</v>
      </c>
      <c r="E24" s="3" t="s">
        <v>3</v>
      </c>
      <c r="F24" s="3" t="s">
        <v>16</v>
      </c>
      <c r="G24" s="7">
        <v>7</v>
      </c>
      <c r="H24" s="7">
        <v>16</v>
      </c>
      <c r="I24" s="7">
        <v>6</v>
      </c>
      <c r="J24" s="7">
        <v>3</v>
      </c>
      <c r="K24" s="7">
        <v>4.2</v>
      </c>
      <c r="L24" s="7">
        <f>SUM(G24:K24)</f>
        <v>36.200000000000003</v>
      </c>
      <c r="M24" s="4" t="s">
        <v>158</v>
      </c>
    </row>
    <row r="25" spans="1:13">
      <c r="A25" s="3" t="s">
        <v>94</v>
      </c>
      <c r="B25" s="4" t="s">
        <v>144</v>
      </c>
      <c r="C25" s="3" t="s">
        <v>1</v>
      </c>
      <c r="D25" s="3" t="s">
        <v>2</v>
      </c>
      <c r="E25" s="3" t="s">
        <v>75</v>
      </c>
      <c r="F25" s="3" t="s">
        <v>93</v>
      </c>
      <c r="G25" s="7">
        <v>0</v>
      </c>
      <c r="H25" s="7">
        <v>19</v>
      </c>
      <c r="I25" s="7">
        <v>6</v>
      </c>
      <c r="J25" s="7">
        <v>0</v>
      </c>
      <c r="K25" s="7">
        <v>10.5</v>
      </c>
      <c r="L25" s="7">
        <v>35.5</v>
      </c>
      <c r="M25" s="4" t="s">
        <v>158</v>
      </c>
    </row>
    <row r="26" spans="1:13">
      <c r="A26" s="3" t="s">
        <v>92</v>
      </c>
      <c r="B26" s="5" t="s">
        <v>111</v>
      </c>
      <c r="C26" s="3" t="s">
        <v>1</v>
      </c>
      <c r="D26" s="3" t="s">
        <v>88</v>
      </c>
      <c r="E26" s="3" t="s">
        <v>87</v>
      </c>
      <c r="F26" s="3" t="s">
        <v>86</v>
      </c>
      <c r="G26" s="7">
        <v>6</v>
      </c>
      <c r="H26" s="7">
        <v>12</v>
      </c>
      <c r="I26" s="7">
        <v>6</v>
      </c>
      <c r="J26" s="7">
        <v>9</v>
      </c>
      <c r="K26" s="7">
        <v>0</v>
      </c>
      <c r="L26" s="7">
        <v>33</v>
      </c>
      <c r="M26" s="4"/>
    </row>
    <row r="27" spans="1:13">
      <c r="A27" s="3" t="s">
        <v>35</v>
      </c>
      <c r="B27" s="6" t="s">
        <v>141</v>
      </c>
      <c r="C27" s="3" t="s">
        <v>1</v>
      </c>
      <c r="D27" s="3" t="s">
        <v>34</v>
      </c>
      <c r="E27" s="3" t="s">
        <v>3</v>
      </c>
      <c r="F27" s="3" t="s">
        <v>33</v>
      </c>
      <c r="G27" s="7">
        <v>12</v>
      </c>
      <c r="H27" s="7">
        <v>8</v>
      </c>
      <c r="I27" s="7">
        <v>6</v>
      </c>
      <c r="J27" s="7">
        <v>3</v>
      </c>
      <c r="K27" s="7">
        <v>4</v>
      </c>
      <c r="L27" s="7">
        <v>33</v>
      </c>
      <c r="M27" s="4"/>
    </row>
    <row r="28" spans="1:13">
      <c r="A28" s="3" t="s">
        <v>52</v>
      </c>
      <c r="B28" s="4" t="s">
        <v>112</v>
      </c>
      <c r="C28" s="3" t="s">
        <v>1</v>
      </c>
      <c r="D28" s="3" t="s">
        <v>51</v>
      </c>
      <c r="E28" s="3" t="s">
        <v>50</v>
      </c>
      <c r="F28" s="3" t="s">
        <v>49</v>
      </c>
      <c r="G28" s="7">
        <v>2</v>
      </c>
      <c r="H28" s="7">
        <v>8</v>
      </c>
      <c r="I28" s="7">
        <v>6</v>
      </c>
      <c r="J28" s="7">
        <v>0</v>
      </c>
      <c r="K28" s="7">
        <v>16.100000000000001</v>
      </c>
      <c r="L28" s="7">
        <v>32.1</v>
      </c>
      <c r="M28" s="4"/>
    </row>
    <row r="29" spans="1:13">
      <c r="A29" s="3" t="s">
        <v>8</v>
      </c>
      <c r="B29" s="4" t="s">
        <v>142</v>
      </c>
      <c r="C29" s="3" t="s">
        <v>1</v>
      </c>
      <c r="D29" s="3" t="s">
        <v>9</v>
      </c>
      <c r="E29" s="3" t="s">
        <v>3</v>
      </c>
      <c r="F29" s="3" t="s">
        <v>10</v>
      </c>
      <c r="G29" s="7">
        <v>15</v>
      </c>
      <c r="H29" s="7">
        <v>4</v>
      </c>
      <c r="I29" s="7">
        <v>2</v>
      </c>
      <c r="J29" s="7">
        <v>0</v>
      </c>
      <c r="K29" s="7">
        <v>9.9</v>
      </c>
      <c r="L29" s="7">
        <v>30.9</v>
      </c>
      <c r="M29" s="4"/>
    </row>
    <row r="30" spans="1:13">
      <c r="A30" s="3" t="s">
        <v>72</v>
      </c>
      <c r="B30" s="4" t="s">
        <v>133</v>
      </c>
      <c r="C30" s="3" t="s">
        <v>1</v>
      </c>
      <c r="D30" s="5" t="s">
        <v>71</v>
      </c>
      <c r="E30" s="5" t="s">
        <v>70</v>
      </c>
      <c r="F30" s="5" t="s">
        <v>69</v>
      </c>
      <c r="G30" s="7">
        <v>3</v>
      </c>
      <c r="H30" s="7">
        <v>4</v>
      </c>
      <c r="I30" s="7">
        <v>19</v>
      </c>
      <c r="J30" s="7">
        <v>0</v>
      </c>
      <c r="K30" s="7">
        <v>4.0999999999999996</v>
      </c>
      <c r="L30" s="7">
        <v>30.1</v>
      </c>
      <c r="M30" s="4"/>
    </row>
    <row r="31" spans="1:13">
      <c r="A31" s="3" t="s">
        <v>28</v>
      </c>
      <c r="B31" s="4" t="s">
        <v>113</v>
      </c>
      <c r="C31" s="3" t="s">
        <v>1</v>
      </c>
      <c r="D31" s="3" t="s">
        <v>27</v>
      </c>
      <c r="E31" s="3" t="s">
        <v>26</v>
      </c>
      <c r="F31" s="3" t="s">
        <v>25</v>
      </c>
      <c r="G31" s="7">
        <v>10</v>
      </c>
      <c r="H31" s="7">
        <v>11</v>
      </c>
      <c r="I31" s="7">
        <v>6</v>
      </c>
      <c r="J31" s="7">
        <v>3</v>
      </c>
      <c r="K31" s="7">
        <v>0</v>
      </c>
      <c r="L31" s="7">
        <v>30</v>
      </c>
      <c r="M31" s="4"/>
    </row>
    <row r="32" spans="1:13">
      <c r="A32" s="3" t="s">
        <v>57</v>
      </c>
      <c r="B32" s="4" t="s">
        <v>145</v>
      </c>
      <c r="C32" s="3" t="s">
        <v>1</v>
      </c>
      <c r="D32" s="3" t="s">
        <v>44</v>
      </c>
      <c r="E32" s="3" t="s">
        <v>43</v>
      </c>
      <c r="F32" s="3" t="s">
        <v>56</v>
      </c>
      <c r="G32" s="7">
        <v>14</v>
      </c>
      <c r="H32" s="7">
        <v>5</v>
      </c>
      <c r="I32" s="7">
        <v>6</v>
      </c>
      <c r="J32" s="7">
        <v>3</v>
      </c>
      <c r="K32" s="7">
        <v>1.3</v>
      </c>
      <c r="L32" s="7">
        <v>29.3</v>
      </c>
      <c r="M32" s="4"/>
    </row>
    <row r="33" spans="1:13">
      <c r="A33" s="3" t="s">
        <v>89</v>
      </c>
      <c r="B33" s="4" t="s">
        <v>121</v>
      </c>
      <c r="C33" s="3" t="s">
        <v>1</v>
      </c>
      <c r="D33" s="3" t="s">
        <v>88</v>
      </c>
      <c r="E33" s="3" t="s">
        <v>87</v>
      </c>
      <c r="F33" s="3" t="s">
        <v>86</v>
      </c>
      <c r="G33" s="7">
        <v>3</v>
      </c>
      <c r="H33" s="7">
        <v>8</v>
      </c>
      <c r="I33" s="7">
        <v>12</v>
      </c>
      <c r="J33" s="7">
        <v>6</v>
      </c>
      <c r="K33" s="7">
        <v>0</v>
      </c>
      <c r="L33" s="7">
        <v>29</v>
      </c>
      <c r="M33" s="4"/>
    </row>
    <row r="34" spans="1:13">
      <c r="A34" s="3" t="s">
        <v>61</v>
      </c>
      <c r="B34" s="4" t="s">
        <v>147</v>
      </c>
      <c r="C34" s="3" t="s">
        <v>1</v>
      </c>
      <c r="D34" s="5" t="s">
        <v>60</v>
      </c>
      <c r="E34" s="3" t="s">
        <v>59</v>
      </c>
      <c r="F34" s="3" t="s">
        <v>58</v>
      </c>
      <c r="G34" s="7">
        <v>2</v>
      </c>
      <c r="H34" s="7">
        <v>4</v>
      </c>
      <c r="I34" s="7">
        <v>2</v>
      </c>
      <c r="J34" s="7">
        <v>0</v>
      </c>
      <c r="K34" s="7">
        <v>17</v>
      </c>
      <c r="L34" s="7">
        <v>25</v>
      </c>
      <c r="M34" s="4"/>
    </row>
    <row r="35" spans="1:13">
      <c r="A35" s="3" t="s">
        <v>54</v>
      </c>
      <c r="B35" s="5" t="s">
        <v>110</v>
      </c>
      <c r="C35" s="3" t="s">
        <v>1</v>
      </c>
      <c r="D35" s="3" t="s">
        <v>41</v>
      </c>
      <c r="E35" s="3" t="s">
        <v>40</v>
      </c>
      <c r="F35" s="3" t="s">
        <v>53</v>
      </c>
      <c r="G35" s="7">
        <v>6</v>
      </c>
      <c r="H35" s="7">
        <v>12</v>
      </c>
      <c r="I35" s="7">
        <v>6</v>
      </c>
      <c r="J35" s="7">
        <v>0</v>
      </c>
      <c r="K35" s="7">
        <v>0.8</v>
      </c>
      <c r="L35" s="7">
        <v>24.8</v>
      </c>
      <c r="M35" s="4"/>
    </row>
    <row r="36" spans="1:13">
      <c r="A36" s="3" t="s">
        <v>82</v>
      </c>
      <c r="B36" s="4" t="s">
        <v>115</v>
      </c>
      <c r="C36" s="3" t="s">
        <v>1</v>
      </c>
      <c r="D36" s="3" t="s">
        <v>81</v>
      </c>
      <c r="E36" s="3" t="s">
        <v>80</v>
      </c>
      <c r="F36" s="3" t="s">
        <v>79</v>
      </c>
      <c r="G36" s="7">
        <v>0</v>
      </c>
      <c r="H36" s="7">
        <v>4</v>
      </c>
      <c r="I36" s="7">
        <v>4</v>
      </c>
      <c r="J36" s="7">
        <v>6</v>
      </c>
      <c r="K36" s="7">
        <v>9.4</v>
      </c>
      <c r="L36" s="7">
        <v>23.4</v>
      </c>
      <c r="M36" s="4"/>
    </row>
    <row r="37" spans="1:13">
      <c r="A37" s="3" t="s">
        <v>20</v>
      </c>
      <c r="B37" s="4" t="s">
        <v>127</v>
      </c>
      <c r="C37" s="3" t="s">
        <v>1</v>
      </c>
      <c r="D37" s="3" t="s">
        <v>15</v>
      </c>
      <c r="E37" s="3" t="s">
        <v>3</v>
      </c>
      <c r="F37" s="3" t="s">
        <v>18</v>
      </c>
      <c r="G37" s="7">
        <v>15</v>
      </c>
      <c r="H37" s="7">
        <v>1</v>
      </c>
      <c r="I37" s="7">
        <v>2</v>
      </c>
      <c r="J37" s="7">
        <v>0</v>
      </c>
      <c r="K37" s="7">
        <v>3.5</v>
      </c>
      <c r="L37" s="7">
        <v>21.5</v>
      </c>
      <c r="M37" s="4"/>
    </row>
    <row r="38" spans="1:13">
      <c r="A38" s="3" t="s">
        <v>19</v>
      </c>
      <c r="B38" s="4" t="s">
        <v>132</v>
      </c>
      <c r="C38" s="3" t="s">
        <v>1</v>
      </c>
      <c r="D38" s="3" t="s">
        <v>15</v>
      </c>
      <c r="E38" s="3" t="s">
        <v>3</v>
      </c>
      <c r="F38" s="3" t="s">
        <v>18</v>
      </c>
      <c r="G38" s="7">
        <v>0</v>
      </c>
      <c r="H38" s="7">
        <v>4</v>
      </c>
      <c r="I38" s="7">
        <v>2</v>
      </c>
      <c r="J38" s="7">
        <v>0</v>
      </c>
      <c r="K38" s="7">
        <v>4.3</v>
      </c>
      <c r="L38" s="7">
        <v>10.3</v>
      </c>
      <c r="M38" s="4"/>
    </row>
    <row r="39" spans="1:13">
      <c r="A39" s="3" t="s">
        <v>36</v>
      </c>
      <c r="B39" s="4" t="s">
        <v>116</v>
      </c>
      <c r="C39" s="3" t="s">
        <v>1</v>
      </c>
      <c r="D39" s="3" t="s">
        <v>34</v>
      </c>
      <c r="E39" s="3" t="s">
        <v>3</v>
      </c>
      <c r="F39" s="3" t="s">
        <v>33</v>
      </c>
      <c r="G39" s="8"/>
      <c r="H39" s="8"/>
      <c r="I39" s="8"/>
      <c r="J39" s="8"/>
      <c r="K39" s="8"/>
      <c r="L39" s="7">
        <v>0</v>
      </c>
      <c r="M39" s="4"/>
    </row>
  </sheetData>
  <sortState ref="A2:L39">
    <sortCondition descending="1" ref="L2:L3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 БЕТА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Nastavnik-IK4</cp:lastModifiedBy>
  <dcterms:created xsi:type="dcterms:W3CDTF">2021-04-15T16:22:31Z</dcterms:created>
  <dcterms:modified xsi:type="dcterms:W3CDTF">2021-04-23T21:26:53Z</dcterms:modified>
</cp:coreProperties>
</file>