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<sst xmlns="http://schemas.openxmlformats.org/spreadsheetml/2006/main" count="576" uniqueCount="198">
  <si>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</si>
  <si>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</si>
  <si>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</si>
  <si>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</si>
  <si>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</si>
  <si>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</si>
  <si>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</si>
  <si>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</si>
  <si>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</si>
  <si>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</si>
  <si>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</si>
  <si>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</si>
  <si>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</si>
  <si>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</si>
  <si>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</si>
  <si>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</si>
  <si>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</si>
  <si>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</si>
  <si>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</si>
  <si>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</si>
  <si>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</si>
  <si>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</si>
  <si>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</si>
  <si>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</si>
  <si>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</si>
  <si>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</si>
  <si>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</si>
  <si>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</si>
  <si>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</si>
  <si>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</si>
  <si>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Округ: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</si>
  <si>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</si>
  <si>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</si>
  <si>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</si>
  <si>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Андреј Петровић</t>
  </si>
  <si>
    <t>М.П.Алас</t>
  </si>
  <si>
    <t>Божидар Копања</t>
  </si>
  <si>
    <t>Владимир Лазаревић</t>
  </si>
  <si>
    <t>Стефан Трнинић</t>
  </si>
  <si>
    <t>М.П,Алас</t>
  </si>
  <si>
    <t>Милица Мирковић</t>
  </si>
  <si>
    <t>Вук Караџић</t>
  </si>
  <si>
    <t>Драган Јовановић</t>
  </si>
  <si>
    <t>Ања Лазаревић</t>
  </si>
  <si>
    <t>Јана Димитријевић</t>
  </si>
  <si>
    <t>Томислав Тримчевић</t>
  </si>
  <si>
    <t>Стеван Тркуља</t>
  </si>
  <si>
    <t>Дринка Павловић</t>
  </si>
  <si>
    <t>Ивана Томић</t>
  </si>
  <si>
    <t>Андрија Кивић</t>
  </si>
  <si>
    <t>Марија Марковић</t>
  </si>
  <si>
    <t>Миа Милић</t>
  </si>
  <si>
    <t>Скадарлија</t>
  </si>
  <si>
    <t>Драгана Пиваш</t>
  </si>
  <si>
    <t>Милица Тадић</t>
  </si>
  <si>
    <t>Лазар Маринковић</t>
  </si>
  <si>
    <t>Краљ Петар Први</t>
  </si>
  <si>
    <t>Дарио Стефановић</t>
  </si>
  <si>
    <t>Браћа Барух</t>
  </si>
  <si>
    <t>Милица Царевић</t>
  </si>
  <si>
    <t>Станислав Миловановић</t>
  </si>
  <si>
    <t>Вања Николић</t>
  </si>
  <si>
    <t>Арон Чех</t>
  </si>
  <si>
    <t>Лена Илић</t>
  </si>
  <si>
    <t>Павле Илић</t>
  </si>
  <si>
    <t>Дина Пешић</t>
  </si>
  <si>
    <t>Немања Митровић</t>
  </si>
  <si>
    <t>Ана Марија Зељић</t>
  </si>
  <si>
    <t>Мила Урошевић</t>
  </si>
  <si>
    <t>Лука Црнобрња</t>
  </si>
  <si>
    <t>Давид Матић</t>
  </si>
  <si>
    <t>Филип Грујовић</t>
  </si>
  <si>
    <t>Ана Кутлашић</t>
  </si>
  <si>
    <t>Владислав Арсов</t>
  </si>
  <si>
    <t>Миодраг Ђурић</t>
  </si>
  <si>
    <t>Марија Царић</t>
  </si>
  <si>
    <t>Богдан Чаировић</t>
  </si>
  <si>
    <t>Софија Зороја</t>
  </si>
  <si>
    <t>Настасја Кнежевић</t>
  </si>
  <si>
    <t>Петар Алексић</t>
  </si>
  <si>
    <t>Милан Симић</t>
  </si>
  <si>
    <t>Лука Пармак</t>
  </si>
  <si>
    <t>Вук Стаменић</t>
  </si>
  <si>
    <t>Лука Андрејевић</t>
  </si>
  <si>
    <t>Марија Михајловић</t>
  </si>
  <si>
    <t>Реља Брчин</t>
  </si>
  <si>
    <t>Балша Митровић</t>
  </si>
  <si>
    <t>Наташа Мојашевић</t>
  </si>
  <si>
    <t>Стефан Пешкир</t>
  </si>
  <si>
    <t>Максим Каран</t>
  </si>
  <si>
    <t>Андреј Стојковић</t>
  </si>
  <si>
    <t>Lukas Myeller</t>
  </si>
  <si>
    <t>Страхиња Ивановић</t>
  </si>
  <si>
    <t>Јелисавета Поповић</t>
  </si>
  <si>
    <t>Филип Денисов</t>
  </si>
  <si>
    <t>Вук Димитријевић</t>
  </si>
  <si>
    <t>Михајло Радојичић</t>
  </si>
  <si>
    <t>Марко Дуишин</t>
  </si>
  <si>
    <t>Катарина Комарчевић</t>
  </si>
  <si>
    <t>Нина Радошевић</t>
  </si>
  <si>
    <t>Јован Татић</t>
  </si>
  <si>
    <t>Нађа Радошевић</t>
  </si>
  <si>
    <t>Ања Радошевић</t>
  </si>
  <si>
    <t>Вељко Тримчевић</t>
  </si>
  <si>
    <t>Лука Ђукић</t>
  </si>
  <si>
    <t xml:space="preserve">Марко Милидраговић </t>
  </si>
  <si>
    <t>Дуња Ћук</t>
  </si>
  <si>
    <t>Стефанија Живановић</t>
  </si>
  <si>
    <t>Соња Стојановић</t>
  </si>
  <si>
    <t>Доротеа Васић</t>
  </si>
  <si>
    <t>Лав Дешић</t>
  </si>
  <si>
    <t>Јана Лутров</t>
  </si>
  <si>
    <t>Петар Крављанац</t>
  </si>
  <si>
    <t>Андреј Лојовић</t>
  </si>
  <si>
    <t>Виктор Живанић</t>
  </si>
  <si>
    <t>Лука Љубиша Аријан</t>
  </si>
  <si>
    <t>Владимир Вулетић</t>
  </si>
  <si>
    <t>Сара Булатовић</t>
  </si>
  <si>
    <t>Марко Ђуровић</t>
  </si>
  <si>
    <t>Александра Лучић</t>
  </si>
  <si>
    <t>Анђела Санковић</t>
  </si>
  <si>
    <t>Уна Матић</t>
  </si>
  <si>
    <t>Катарина Здјелар</t>
  </si>
  <si>
    <t>Огњен Пилиповић</t>
  </si>
  <si>
    <t>Коста Јовановић</t>
  </si>
  <si>
    <t>Лена Царић</t>
  </si>
  <si>
    <t>Милан Минић</t>
  </si>
  <si>
    <t>Андреј Перезић</t>
  </si>
  <si>
    <t>Маша Стојановић</t>
  </si>
  <si>
    <t>Драгомир Ивановић</t>
  </si>
  <si>
    <t>Михајло Савић</t>
  </si>
  <si>
    <t>Александар Бранковић</t>
  </si>
  <si>
    <t>Владимир Бранковић</t>
  </si>
  <si>
    <t>Страхиња Пленча</t>
  </si>
  <si>
    <t>Нестор Ђерковић</t>
  </si>
  <si>
    <t>Драгослав Митровић</t>
  </si>
  <si>
    <t>Никола Михел</t>
  </si>
  <si>
    <t>Михајло Стојновић</t>
  </si>
  <si>
    <t>Број ученика који је учествовао на такмичењу: 42</t>
  </si>
  <si>
    <t>Софија Здравковић</t>
  </si>
  <si>
    <t>Иван Стратимировић</t>
  </si>
  <si>
    <t>Лазар Ковачевић</t>
  </si>
  <si>
    <t>Милица Митровић</t>
  </si>
  <si>
    <t>Вишња Јовановић</t>
  </si>
  <si>
    <t>Математичка гимназија</t>
  </si>
  <si>
    <t>Иван Станић</t>
  </si>
  <si>
    <t>Никола Лазић</t>
  </si>
  <si>
    <t>ДА</t>
  </si>
  <si>
    <t>Лазар Брајовић</t>
  </si>
  <si>
    <t>Петар Марјановић</t>
  </si>
  <si>
    <t>Сања Крндија</t>
  </si>
  <si>
    <t>Дорис Ковачевић</t>
  </si>
  <si>
    <t>Огњен Шкрбић</t>
  </si>
  <si>
    <t>Новак Стијепић</t>
  </si>
  <si>
    <t>Кристина Ристић</t>
  </si>
  <si>
    <t>Ђорђе Јовановић</t>
  </si>
  <si>
    <t>Ђорђе Паројчић</t>
  </si>
  <si>
    <t>Даница Вугделија</t>
  </si>
  <si>
    <t>Тара Бискуповић</t>
  </si>
  <si>
    <t>Ђорђе Лазаревић</t>
  </si>
  <si>
    <t>Александар Бркић</t>
  </si>
  <si>
    <t>Ања Шушњар</t>
  </si>
  <si>
    <t>Ивана Мушикић</t>
  </si>
  <si>
    <t>Марко Попевић</t>
  </si>
  <si>
    <t>Михајло Марков</t>
  </si>
  <si>
    <t>Вук Хип</t>
  </si>
  <si>
    <t>Иван Покорник</t>
  </si>
  <si>
    <t>Вук Долијановић</t>
  </si>
  <si>
    <t>Василије Ивановић</t>
  </si>
  <si>
    <t>Ана Видосављевић</t>
  </si>
  <si>
    <t>Софија Ковачевић</t>
  </si>
  <si>
    <t>Зорка Божиловић</t>
  </si>
  <si>
    <t>Михајло Ђурић</t>
  </si>
  <si>
    <t>Јован Милићев</t>
  </si>
  <si>
    <t>Јана Шишовић</t>
  </si>
  <si>
    <t>Маја Јованић</t>
  </si>
  <si>
    <t>Андреј Момчиловић</t>
  </si>
  <si>
    <t>Стеван Радивојевић</t>
  </si>
  <si>
    <t>Мила Грубовић</t>
  </si>
  <si>
    <t>Милица Милошевић</t>
  </si>
  <si>
    <t>Матеја Безаревић</t>
  </si>
  <si>
    <t>Лука Ђурић</t>
  </si>
  <si>
    <t>Филип Марковић</t>
  </si>
  <si>
    <t>Иван Ристовић</t>
  </si>
  <si>
    <t>Лана Дерманов</t>
  </si>
  <si>
    <t>Реља Кукић</t>
  </si>
  <si>
    <t>Анђелија Ђукановић</t>
  </si>
  <si>
    <t>Марко Попадић</t>
  </si>
  <si>
    <t>Душан Видојевић</t>
  </si>
  <si>
    <t>Лена Перишић</t>
  </si>
  <si>
    <t>Ирина Тамбурић</t>
  </si>
  <si>
    <t>Никола Самарџић</t>
  </si>
  <si>
    <t>Ања Дожић</t>
  </si>
  <si>
    <t>Ленка Вучковић</t>
  </si>
  <si>
    <t>Даниел Ђурчилов</t>
  </si>
  <si>
    <t>Стефан Дигнарац</t>
  </si>
  <si>
    <t>Душан Николић</t>
  </si>
  <si>
    <t>Да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</si>
</sst>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M18" sqref="M18"/>
    </sheetView>
  </sheetViews>
  <sheetFormatPr defaultColWidth="9.140625" defaultRowHeight="12.75"/>
  <sheetData>
    <row r="2" s="1" customFormat="1" ht="12.75">
      <c r="E2" s="1" t="s">
        <v>33</v>
      </c>
    </row>
    <row r="3" s="1" customFormat="1" ht="12.75"/>
    <row r="4" spans="2:10" s="9" customFormat="1" ht="12.75">
      <c r="B4" s="56" t="s">
        <v>20</v>
      </c>
      <c r="C4" s="56"/>
      <c r="D4" s="56"/>
      <c r="E4" s="56"/>
      <c r="F4" s="56"/>
      <c r="G4" s="56"/>
      <c r="H4" s="56"/>
      <c r="I4" s="56"/>
      <c r="J4" s="54"/>
    </row>
    <row r="5" s="1" customFormat="1" ht="12.75"/>
    <row r="6" s="1" customFormat="1" ht="12.75"/>
    <row r="7" s="1" customFormat="1" ht="12.75"/>
    <row r="8" spans="1:4" s="1" customFormat="1" ht="12.75">
      <c r="A8" s="55" t="s">
        <v>30</v>
      </c>
      <c r="B8" s="55"/>
      <c r="C8" s="55"/>
      <c r="D8" s="54"/>
    </row>
    <row r="9" spans="1:3" s="1" customFormat="1" ht="12.75">
      <c r="A9" s="7"/>
      <c r="B9" s="7"/>
      <c r="C9" s="7"/>
    </row>
    <row r="10" spans="1:5" s="1" customFormat="1" ht="12.75">
      <c r="A10" s="55" t="s">
        <v>14</v>
      </c>
      <c r="B10" s="55"/>
      <c r="C10" s="55"/>
      <c r="D10" s="54"/>
      <c r="E10" s="1" t="s">
        <v>58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5" t="s">
        <v>15</v>
      </c>
      <c r="B14" s="55"/>
      <c r="C14" s="7"/>
    </row>
    <row r="15" spans="1:3" s="1" customFormat="1" ht="12.75">
      <c r="A15" s="7"/>
      <c r="B15" s="7"/>
      <c r="C15" s="7"/>
    </row>
    <row r="16" spans="1:3" ht="12.75">
      <c r="A16" s="1" t="s">
        <v>129</v>
      </c>
      <c r="B16" s="1"/>
      <c r="C16" s="1"/>
    </row>
    <row r="17" spans="2:6" ht="13.5" customHeight="1">
      <c r="B17" s="54" t="s">
        <v>0</v>
      </c>
      <c r="C17" s="54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5" t="s">
        <v>17</v>
      </c>
      <c r="B21" s="55"/>
      <c r="C21" s="55"/>
      <c r="D21" s="55"/>
      <c r="E21" s="55"/>
      <c r="F21" s="55"/>
      <c r="G21" s="54"/>
    </row>
    <row r="22" spans="1:3" ht="13.5" customHeight="1">
      <c r="A22" s="54" t="s">
        <v>18</v>
      </c>
      <c r="B22" s="54"/>
      <c r="C22" s="5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54" t="s">
        <v>0</v>
      </c>
      <c r="C25" s="54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54" t="s">
        <v>19</v>
      </c>
      <c r="B30" s="54"/>
      <c r="C30" s="54"/>
      <c r="D30" s="54"/>
      <c r="E30" s="54"/>
    </row>
    <row r="31" spans="1:5" ht="13.5" customHeight="1">
      <c r="A31" s="5"/>
      <c r="B31" s="5"/>
      <c r="C31" s="5"/>
      <c r="D31" s="5"/>
      <c r="E31" s="5"/>
    </row>
    <row r="32" spans="1:3" ht="13.5" customHeight="1">
      <c r="A32" s="1" t="s">
        <v>40</v>
      </c>
      <c r="B32" s="7"/>
      <c r="C32" s="5"/>
    </row>
    <row r="33" spans="2:6" ht="13.5" customHeight="1">
      <c r="B33" s="54" t="s">
        <v>0</v>
      </c>
      <c r="C33" s="54"/>
      <c r="F33" t="s">
        <v>16</v>
      </c>
    </row>
  </sheetData>
  <sheetProtection/>
  <mergeCells count="10">
    <mergeCell ref="B33:C33"/>
    <mergeCell ref="B17:C17"/>
    <mergeCell ref="A21:G21"/>
    <mergeCell ref="A22:C22"/>
    <mergeCell ref="B25:C25"/>
    <mergeCell ref="B4:J4"/>
    <mergeCell ref="A8:D8"/>
    <mergeCell ref="A10:D10"/>
    <mergeCell ref="A14:B14"/>
    <mergeCell ref="A30:E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7" sqref="E7:I7"/>
    </sheetView>
  </sheetViews>
  <sheetFormatPr defaultColWidth="9.140625" defaultRowHeight="12.75"/>
  <sheetData>
    <row r="2" spans="1:10" s="1" customFormat="1" ht="12.75">
      <c r="A2" s="55" t="s">
        <v>23</v>
      </c>
      <c r="B2" s="55"/>
      <c r="C2" s="55"/>
      <c r="D2" s="55"/>
      <c r="E2" s="55"/>
      <c r="F2" s="55"/>
      <c r="G2" s="55"/>
      <c r="H2" s="55"/>
      <c r="I2" s="54"/>
      <c r="J2" s="54"/>
    </row>
    <row r="4" spans="2:8" ht="12.75">
      <c r="B4" s="54" t="s">
        <v>0</v>
      </c>
      <c r="C4" s="54"/>
      <c r="D4" s="54"/>
      <c r="E4" s="54" t="s">
        <v>12</v>
      </c>
      <c r="F4" s="54"/>
      <c r="G4" s="54"/>
      <c r="H4" s="54"/>
    </row>
    <row r="5" spans="1:9" ht="30" customHeight="1">
      <c r="A5" s="8">
        <v>1</v>
      </c>
      <c r="B5" s="54" t="s">
        <v>53</v>
      </c>
      <c r="C5" s="54"/>
      <c r="D5" s="54"/>
      <c r="E5" s="54" t="s">
        <v>52</v>
      </c>
      <c r="F5" s="54"/>
      <c r="G5" s="54"/>
      <c r="H5" s="54"/>
      <c r="I5" s="54"/>
    </row>
    <row r="6" spans="1:9" ht="30" customHeight="1">
      <c r="A6" s="8">
        <v>2</v>
      </c>
      <c r="B6" s="54" t="s">
        <v>50</v>
      </c>
      <c r="C6" s="54"/>
      <c r="D6" s="54"/>
      <c r="E6" s="54" t="s">
        <v>47</v>
      </c>
      <c r="F6" s="54"/>
      <c r="G6" s="54"/>
      <c r="H6" s="54"/>
      <c r="I6" s="54"/>
    </row>
    <row r="7" spans="1:9" ht="30" customHeight="1">
      <c r="A7" s="8">
        <v>3</v>
      </c>
      <c r="B7" s="57" t="s">
        <v>42</v>
      </c>
      <c r="C7" s="57"/>
      <c r="D7" s="57"/>
      <c r="E7" s="54" t="s">
        <v>41</v>
      </c>
      <c r="F7" s="54"/>
      <c r="G7" s="54"/>
      <c r="H7" s="54"/>
      <c r="I7" s="54"/>
    </row>
    <row r="8" spans="1:9" ht="30" customHeight="1">
      <c r="A8" s="8">
        <v>4</v>
      </c>
      <c r="B8" s="54"/>
      <c r="C8" s="54"/>
      <c r="D8" s="54"/>
      <c r="E8" s="54"/>
      <c r="F8" s="54"/>
      <c r="G8" s="54"/>
      <c r="H8" s="54"/>
      <c r="I8" s="54"/>
    </row>
    <row r="9" spans="1:9" ht="30" customHeight="1">
      <c r="A9" s="8">
        <v>5</v>
      </c>
      <c r="B9" s="54"/>
      <c r="C9" s="54"/>
      <c r="D9" s="54"/>
      <c r="E9" s="54"/>
      <c r="F9" s="54"/>
      <c r="G9" s="54"/>
      <c r="H9" s="54"/>
      <c r="I9" s="54"/>
    </row>
    <row r="12" spans="1:10" s="1" customFormat="1" ht="12.75">
      <c r="A12" s="55" t="s">
        <v>24</v>
      </c>
      <c r="B12" s="55"/>
      <c r="C12" s="55"/>
      <c r="D12" s="55"/>
      <c r="E12" s="55"/>
      <c r="F12" s="55"/>
      <c r="G12" s="55"/>
      <c r="H12" s="55"/>
      <c r="I12" s="54"/>
      <c r="J12" s="54"/>
    </row>
    <row r="14" spans="2:8" ht="12.75">
      <c r="B14" s="54" t="s">
        <v>0</v>
      </c>
      <c r="C14" s="54"/>
      <c r="D14" s="54"/>
      <c r="E14" s="54" t="s">
        <v>12</v>
      </c>
      <c r="F14" s="54"/>
      <c r="G14" s="54"/>
      <c r="H14" s="54"/>
    </row>
    <row r="15" spans="1:9" ht="30" customHeight="1">
      <c r="A15" s="8">
        <v>1</v>
      </c>
      <c r="B15" s="54" t="s">
        <v>142</v>
      </c>
      <c r="C15" s="54"/>
      <c r="D15" s="54"/>
      <c r="E15" s="54" t="s">
        <v>58</v>
      </c>
      <c r="F15" s="54"/>
      <c r="G15" s="54"/>
      <c r="H15" s="54"/>
      <c r="I15" s="54"/>
    </row>
    <row r="16" spans="1:9" ht="30" customHeight="1">
      <c r="A16" s="8">
        <v>2</v>
      </c>
      <c r="B16" s="54" t="s">
        <v>36</v>
      </c>
      <c r="C16" s="54"/>
      <c r="D16" s="54"/>
      <c r="E16" s="54" t="s">
        <v>35</v>
      </c>
      <c r="F16" s="54"/>
      <c r="G16" s="54"/>
      <c r="H16" s="54"/>
      <c r="I16" s="54"/>
    </row>
    <row r="17" spans="1:9" ht="30" customHeight="1">
      <c r="A17" s="8">
        <v>3</v>
      </c>
      <c r="B17" s="57" t="s">
        <v>48</v>
      </c>
      <c r="C17" s="57"/>
      <c r="D17" s="57"/>
      <c r="E17" s="54" t="s">
        <v>47</v>
      </c>
      <c r="F17" s="54"/>
      <c r="G17" s="54"/>
      <c r="H17" s="54"/>
      <c r="I17" s="54"/>
    </row>
    <row r="18" spans="1:9" ht="30" customHeight="1">
      <c r="A18" s="8">
        <v>4</v>
      </c>
      <c r="B18" s="54"/>
      <c r="C18" s="54"/>
      <c r="D18" s="54"/>
      <c r="E18" s="54"/>
      <c r="F18" s="54"/>
      <c r="G18" s="54"/>
      <c r="H18" s="54"/>
      <c r="I18" s="54"/>
    </row>
    <row r="19" spans="1:9" ht="30" customHeight="1">
      <c r="A19" s="8">
        <v>5</v>
      </c>
      <c r="B19" s="54"/>
      <c r="C19" s="54"/>
      <c r="D19" s="54"/>
      <c r="E19" s="54"/>
      <c r="F19" s="54"/>
      <c r="G19" s="54"/>
      <c r="H19" s="54"/>
      <c r="I19" s="54"/>
    </row>
    <row r="22" spans="1:10" s="1" customFormat="1" ht="12.75">
      <c r="A22" s="55" t="s">
        <v>25</v>
      </c>
      <c r="B22" s="55"/>
      <c r="C22" s="55"/>
      <c r="D22" s="55"/>
      <c r="E22" s="55"/>
      <c r="F22" s="55"/>
      <c r="G22" s="55"/>
      <c r="H22" s="55"/>
      <c r="I22" s="54"/>
      <c r="J22" s="54"/>
    </row>
    <row r="24" spans="2:8" ht="12.75">
      <c r="B24" s="54" t="s">
        <v>0</v>
      </c>
      <c r="C24" s="54"/>
      <c r="D24" s="54"/>
      <c r="E24" s="54" t="s">
        <v>12</v>
      </c>
      <c r="F24" s="54"/>
      <c r="G24" s="54"/>
      <c r="H24" s="54"/>
    </row>
    <row r="25" spans="1:9" ht="30" customHeight="1">
      <c r="A25" s="8">
        <v>1</v>
      </c>
      <c r="B25" s="54" t="s">
        <v>143</v>
      </c>
      <c r="C25" s="54"/>
      <c r="D25" s="54"/>
      <c r="E25" s="54" t="s">
        <v>144</v>
      </c>
      <c r="F25" s="54"/>
      <c r="G25" s="54"/>
      <c r="H25" s="54"/>
      <c r="I25" s="54"/>
    </row>
    <row r="26" spans="1:9" ht="30" customHeight="1">
      <c r="A26" s="8">
        <v>2</v>
      </c>
      <c r="B26" s="54" t="s">
        <v>145</v>
      </c>
      <c r="C26" s="54"/>
      <c r="D26" s="54"/>
      <c r="E26" s="54" t="s">
        <v>144</v>
      </c>
      <c r="F26" s="54"/>
      <c r="G26" s="54"/>
      <c r="H26" s="54"/>
      <c r="I26" s="54"/>
    </row>
    <row r="27" spans="1:9" ht="30" customHeight="1">
      <c r="A27" s="8">
        <v>3</v>
      </c>
      <c r="B27" s="57" t="s">
        <v>60</v>
      </c>
      <c r="C27" s="57"/>
      <c r="D27" s="57"/>
      <c r="E27" s="54" t="s">
        <v>56</v>
      </c>
      <c r="F27" s="54"/>
      <c r="G27" s="54"/>
      <c r="H27" s="54"/>
      <c r="I27" s="54"/>
    </row>
    <row r="28" spans="1:9" ht="30" customHeight="1">
      <c r="A28" s="8">
        <v>4</v>
      </c>
      <c r="B28" s="54"/>
      <c r="C28" s="54"/>
      <c r="D28" s="54"/>
      <c r="E28" s="54"/>
      <c r="F28" s="54"/>
      <c r="G28" s="54"/>
      <c r="H28" s="54"/>
      <c r="I28" s="54"/>
    </row>
    <row r="29" spans="1:9" ht="30" customHeight="1">
      <c r="A29" s="8">
        <v>5</v>
      </c>
      <c r="B29" s="54"/>
      <c r="C29" s="54"/>
      <c r="D29" s="54"/>
      <c r="E29" s="54"/>
      <c r="F29" s="54"/>
      <c r="G29" s="54"/>
      <c r="H29" s="54"/>
      <c r="I29" s="54"/>
    </row>
    <row r="32" spans="1:5" s="1" customFormat="1" ht="12.75">
      <c r="A32" s="55" t="s">
        <v>13</v>
      </c>
      <c r="B32" s="55"/>
      <c r="C32" s="55"/>
      <c r="D32" s="55"/>
      <c r="E32" s="54"/>
    </row>
  </sheetData>
  <sheetProtection/>
  <mergeCells count="40">
    <mergeCell ref="B6:D6"/>
    <mergeCell ref="E6:I6"/>
    <mergeCell ref="A2:J2"/>
    <mergeCell ref="B4:D4"/>
    <mergeCell ref="E4:H4"/>
    <mergeCell ref="B5:D5"/>
    <mergeCell ref="E5:I5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57"/>
  <sheetViews>
    <sheetView zoomScalePageLayoutView="0" workbookViewId="0" topLeftCell="A1">
      <selection activeCell="L38" sqref="L10:L3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9" t="s">
        <v>26</v>
      </c>
      <c r="B2" s="58"/>
      <c r="D2" s="60" t="s">
        <v>32</v>
      </c>
      <c r="E2" s="61"/>
      <c r="F2" s="62" t="s">
        <v>21</v>
      </c>
      <c r="G2" s="58"/>
      <c r="H2" s="58"/>
      <c r="I2" s="58"/>
      <c r="J2" s="58"/>
      <c r="K2" s="58"/>
      <c r="L2" s="58"/>
    </row>
    <row r="3" spans="4:12" ht="12.75">
      <c r="D3" s="61"/>
      <c r="E3" s="61"/>
      <c r="F3" s="58"/>
      <c r="G3" s="58"/>
      <c r="H3" s="58"/>
      <c r="I3" s="58"/>
      <c r="J3" s="58"/>
      <c r="K3" s="58"/>
      <c r="L3" s="58"/>
    </row>
    <row r="4" spans="4:12" ht="12.75">
      <c r="D4" s="61"/>
      <c r="E4" s="61"/>
      <c r="F4" s="58"/>
      <c r="G4" s="58"/>
      <c r="H4" s="58"/>
      <c r="I4" s="58"/>
      <c r="J4" s="58"/>
      <c r="K4" s="58"/>
      <c r="L4" s="58"/>
    </row>
    <row r="5" spans="4:12" ht="12.75">
      <c r="D5" s="61"/>
      <c r="E5" s="61"/>
      <c r="F5" s="58"/>
      <c r="G5" s="58"/>
      <c r="H5" s="58"/>
      <c r="I5" s="58"/>
      <c r="J5" s="58"/>
      <c r="K5" s="58"/>
      <c r="L5" s="58"/>
    </row>
    <row r="6" spans="1:12" s="1" customFormat="1" ht="12.75">
      <c r="A6" s="24" t="s">
        <v>138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8" t="s">
        <v>2</v>
      </c>
      <c r="G8" s="58"/>
      <c r="H8" s="58"/>
      <c r="I8" s="58"/>
      <c r="J8" s="58"/>
      <c r="K8" s="58"/>
    </row>
    <row r="9" spans="1:12" s="23" customFormat="1" ht="34.5" thickBot="1">
      <c r="A9" s="43" t="s">
        <v>0</v>
      </c>
      <c r="B9" s="44" t="s">
        <v>31</v>
      </c>
      <c r="C9" s="45" t="s">
        <v>5</v>
      </c>
      <c r="D9" s="45" t="s">
        <v>1</v>
      </c>
      <c r="E9" s="46" t="s">
        <v>6</v>
      </c>
      <c r="F9" s="45" t="s">
        <v>9</v>
      </c>
      <c r="G9" s="45" t="s">
        <v>8</v>
      </c>
      <c r="H9" s="45" t="s">
        <v>7</v>
      </c>
      <c r="I9" s="45" t="s">
        <v>10</v>
      </c>
      <c r="J9" s="45" t="s">
        <v>11</v>
      </c>
      <c r="K9" s="47" t="s">
        <v>29</v>
      </c>
      <c r="L9" s="48" t="s">
        <v>3</v>
      </c>
    </row>
    <row r="10" spans="1:12" ht="12.75">
      <c r="A10" s="50" t="s">
        <v>132</v>
      </c>
      <c r="B10" s="38"/>
      <c r="C10" s="39" t="s">
        <v>52</v>
      </c>
      <c r="D10" s="38"/>
      <c r="E10" s="39" t="s">
        <v>53</v>
      </c>
      <c r="F10" s="38">
        <v>20</v>
      </c>
      <c r="G10" s="38">
        <v>20</v>
      </c>
      <c r="H10" s="38">
        <v>20</v>
      </c>
      <c r="I10" s="38">
        <v>20</v>
      </c>
      <c r="J10" s="38">
        <v>20</v>
      </c>
      <c r="K10" s="38">
        <f aca="true" t="shared" si="0" ref="K10:K51">F10+G10+H10+I10+J10</f>
        <v>100</v>
      </c>
      <c r="L10" s="40"/>
    </row>
    <row r="11" spans="1:12" ht="12.75">
      <c r="A11" s="27" t="s">
        <v>70</v>
      </c>
      <c r="B11" s="13"/>
      <c r="C11" s="26" t="s">
        <v>41</v>
      </c>
      <c r="D11" s="13"/>
      <c r="E11" s="26" t="s">
        <v>42</v>
      </c>
      <c r="F11" s="13">
        <v>20</v>
      </c>
      <c r="G11" s="13">
        <v>18</v>
      </c>
      <c r="H11" s="13">
        <v>20</v>
      </c>
      <c r="I11" s="13">
        <v>20</v>
      </c>
      <c r="J11" s="13">
        <v>15</v>
      </c>
      <c r="K11" s="13">
        <f t="shared" si="0"/>
        <v>93</v>
      </c>
      <c r="L11" s="14"/>
    </row>
    <row r="12" spans="1:12" ht="12.75">
      <c r="A12" s="27" t="s">
        <v>34</v>
      </c>
      <c r="B12" s="13"/>
      <c r="C12" s="26" t="s">
        <v>47</v>
      </c>
      <c r="D12" s="13"/>
      <c r="E12" s="26" t="s">
        <v>48</v>
      </c>
      <c r="F12" s="13">
        <v>20</v>
      </c>
      <c r="G12" s="13">
        <v>20</v>
      </c>
      <c r="H12" s="13">
        <v>8</v>
      </c>
      <c r="I12" s="13">
        <v>20</v>
      </c>
      <c r="J12" s="13">
        <v>20</v>
      </c>
      <c r="K12" s="13">
        <f t="shared" si="0"/>
        <v>88</v>
      </c>
      <c r="L12" s="14"/>
    </row>
    <row r="13" spans="1:13" ht="12.75">
      <c r="A13" s="27" t="s">
        <v>84</v>
      </c>
      <c r="B13" s="13"/>
      <c r="C13" s="26" t="s">
        <v>52</v>
      </c>
      <c r="D13" s="13"/>
      <c r="E13" s="26" t="s">
        <v>53</v>
      </c>
      <c r="F13" s="13">
        <v>20</v>
      </c>
      <c r="G13" s="13">
        <v>20</v>
      </c>
      <c r="H13" s="13">
        <v>20</v>
      </c>
      <c r="I13" s="13">
        <v>8</v>
      </c>
      <c r="J13" s="13">
        <v>20</v>
      </c>
      <c r="K13" s="13">
        <f t="shared" si="0"/>
        <v>88</v>
      </c>
      <c r="L13" s="14"/>
      <c r="M13" s="3"/>
    </row>
    <row r="14" spans="1:12" ht="12.75">
      <c r="A14" s="27" t="s">
        <v>87</v>
      </c>
      <c r="B14" s="13"/>
      <c r="C14" s="26" t="s">
        <v>56</v>
      </c>
      <c r="D14" s="13"/>
      <c r="E14" s="26" t="s">
        <v>60</v>
      </c>
      <c r="F14" s="13">
        <v>20</v>
      </c>
      <c r="G14" s="13">
        <v>20</v>
      </c>
      <c r="H14" s="13">
        <v>20</v>
      </c>
      <c r="I14" s="13">
        <v>20</v>
      </c>
      <c r="J14" s="13">
        <v>6</v>
      </c>
      <c r="K14" s="13">
        <f t="shared" si="0"/>
        <v>86</v>
      </c>
      <c r="L14" s="14"/>
    </row>
    <row r="15" spans="1:12" ht="12.75">
      <c r="A15" s="27" t="s">
        <v>69</v>
      </c>
      <c r="B15" s="13"/>
      <c r="C15" s="26" t="s">
        <v>41</v>
      </c>
      <c r="D15" s="13"/>
      <c r="E15" s="26" t="s">
        <v>42</v>
      </c>
      <c r="F15" s="13">
        <v>20</v>
      </c>
      <c r="G15" s="13">
        <v>20</v>
      </c>
      <c r="H15" s="13">
        <v>20</v>
      </c>
      <c r="I15" s="13">
        <v>4</v>
      </c>
      <c r="J15" s="13">
        <v>20</v>
      </c>
      <c r="K15" s="13">
        <f t="shared" si="0"/>
        <v>84</v>
      </c>
      <c r="L15" s="14"/>
    </row>
    <row r="16" spans="1:12" ht="12.75">
      <c r="A16" s="27" t="s">
        <v>71</v>
      </c>
      <c r="B16" s="13"/>
      <c r="C16" s="26" t="s">
        <v>47</v>
      </c>
      <c r="D16" s="13"/>
      <c r="E16" s="26" t="s">
        <v>48</v>
      </c>
      <c r="F16" s="13">
        <v>20</v>
      </c>
      <c r="G16" s="13">
        <v>20</v>
      </c>
      <c r="H16" s="13">
        <v>20</v>
      </c>
      <c r="I16" s="13">
        <v>14</v>
      </c>
      <c r="J16" s="13">
        <v>10</v>
      </c>
      <c r="K16" s="13">
        <f t="shared" si="0"/>
        <v>84</v>
      </c>
      <c r="L16" s="14"/>
    </row>
    <row r="17" spans="1:12" ht="12.75">
      <c r="A17" s="27" t="s">
        <v>75</v>
      </c>
      <c r="B17" s="13"/>
      <c r="C17" s="26" t="s">
        <v>47</v>
      </c>
      <c r="D17" s="13"/>
      <c r="E17" s="26" t="s">
        <v>48</v>
      </c>
      <c r="F17" s="13">
        <v>20</v>
      </c>
      <c r="G17" s="13">
        <v>20</v>
      </c>
      <c r="H17" s="13">
        <v>20</v>
      </c>
      <c r="I17" s="13">
        <v>14</v>
      </c>
      <c r="J17" s="13">
        <v>10</v>
      </c>
      <c r="K17" s="13">
        <f t="shared" si="0"/>
        <v>84</v>
      </c>
      <c r="L17" s="14"/>
    </row>
    <row r="18" spans="1:12" ht="12.75">
      <c r="A18" s="33" t="s">
        <v>62</v>
      </c>
      <c r="B18" s="13"/>
      <c r="C18" s="26" t="s">
        <v>35</v>
      </c>
      <c r="D18" s="13"/>
      <c r="E18" s="26" t="s">
        <v>40</v>
      </c>
      <c r="F18" s="13">
        <v>19</v>
      </c>
      <c r="G18" s="13">
        <v>20</v>
      </c>
      <c r="H18" s="13">
        <v>20</v>
      </c>
      <c r="I18" s="13">
        <v>4</v>
      </c>
      <c r="J18" s="13">
        <v>20</v>
      </c>
      <c r="K18" s="13">
        <f t="shared" si="0"/>
        <v>83</v>
      </c>
      <c r="L18" s="14"/>
    </row>
    <row r="19" spans="1:12" ht="12.75">
      <c r="A19" s="33" t="s">
        <v>64</v>
      </c>
      <c r="B19" s="13"/>
      <c r="C19" s="26" t="s">
        <v>35</v>
      </c>
      <c r="D19" s="13"/>
      <c r="E19" s="26" t="s">
        <v>40</v>
      </c>
      <c r="F19" s="13">
        <v>19</v>
      </c>
      <c r="G19" s="13">
        <v>20</v>
      </c>
      <c r="H19" s="13">
        <v>20</v>
      </c>
      <c r="I19" s="13">
        <v>4</v>
      </c>
      <c r="J19" s="13">
        <v>20</v>
      </c>
      <c r="K19" s="13">
        <f t="shared" si="0"/>
        <v>83</v>
      </c>
      <c r="L19" s="14"/>
    </row>
    <row r="20" spans="1:12" ht="12.75">
      <c r="A20" s="27" t="s">
        <v>89</v>
      </c>
      <c r="B20" s="13"/>
      <c r="C20" s="13" t="s">
        <v>56</v>
      </c>
      <c r="D20" s="13"/>
      <c r="E20" s="13" t="s">
        <v>60</v>
      </c>
      <c r="F20" s="13">
        <v>19</v>
      </c>
      <c r="G20" s="13">
        <v>20</v>
      </c>
      <c r="H20" s="13">
        <v>20</v>
      </c>
      <c r="I20" s="13">
        <v>4</v>
      </c>
      <c r="J20" s="13">
        <v>20</v>
      </c>
      <c r="K20" s="13">
        <f t="shared" si="0"/>
        <v>83</v>
      </c>
      <c r="L20" s="14"/>
    </row>
    <row r="21" spans="1:12" ht="12.75">
      <c r="A21" s="33" t="s">
        <v>63</v>
      </c>
      <c r="B21" s="13"/>
      <c r="C21" s="26" t="s">
        <v>35</v>
      </c>
      <c r="D21" s="13"/>
      <c r="E21" s="26" t="s">
        <v>40</v>
      </c>
      <c r="F21" s="13">
        <v>20</v>
      </c>
      <c r="G21" s="13">
        <v>20</v>
      </c>
      <c r="H21" s="13">
        <v>20</v>
      </c>
      <c r="I21" s="13">
        <v>0</v>
      </c>
      <c r="J21" s="13">
        <v>20</v>
      </c>
      <c r="K21" s="13">
        <f t="shared" si="0"/>
        <v>80</v>
      </c>
      <c r="L21" s="14"/>
    </row>
    <row r="22" spans="1:12" ht="12.75">
      <c r="A22" s="27" t="s">
        <v>74</v>
      </c>
      <c r="B22" s="13"/>
      <c r="C22" s="26" t="s">
        <v>47</v>
      </c>
      <c r="D22" s="13"/>
      <c r="E22" s="26" t="s">
        <v>48</v>
      </c>
      <c r="F22" s="13">
        <v>20</v>
      </c>
      <c r="G22" s="13">
        <v>20</v>
      </c>
      <c r="H22" s="13">
        <v>20</v>
      </c>
      <c r="I22" s="13">
        <v>0</v>
      </c>
      <c r="J22" s="13">
        <v>20</v>
      </c>
      <c r="K22" s="13">
        <f t="shared" si="0"/>
        <v>80</v>
      </c>
      <c r="L22" s="14"/>
    </row>
    <row r="23" spans="1:12" ht="12.75">
      <c r="A23" s="27" t="s">
        <v>93</v>
      </c>
      <c r="B23" s="13"/>
      <c r="C23" s="26" t="s">
        <v>58</v>
      </c>
      <c r="D23" s="13"/>
      <c r="E23" s="26" t="s">
        <v>40</v>
      </c>
      <c r="F23" s="13">
        <v>20</v>
      </c>
      <c r="G23" s="13">
        <v>20</v>
      </c>
      <c r="H23" s="13">
        <v>11</v>
      </c>
      <c r="I23" s="13">
        <v>10</v>
      </c>
      <c r="J23" s="13">
        <v>12</v>
      </c>
      <c r="K23" s="13">
        <f t="shared" si="0"/>
        <v>73</v>
      </c>
      <c r="L23" s="14"/>
    </row>
    <row r="24" spans="1:12" ht="12.75">
      <c r="A24" s="27" t="s">
        <v>94</v>
      </c>
      <c r="B24" s="13"/>
      <c r="C24" s="26" t="s">
        <v>58</v>
      </c>
      <c r="D24" s="13"/>
      <c r="E24" s="26" t="s">
        <v>40</v>
      </c>
      <c r="F24" s="13">
        <v>20</v>
      </c>
      <c r="G24" s="13">
        <v>14</v>
      </c>
      <c r="H24" s="13">
        <v>8</v>
      </c>
      <c r="I24" s="13">
        <v>10</v>
      </c>
      <c r="J24" s="13">
        <v>20</v>
      </c>
      <c r="K24" s="13">
        <f t="shared" si="0"/>
        <v>72</v>
      </c>
      <c r="L24" s="14"/>
    </row>
    <row r="25" spans="1:12" ht="12.75">
      <c r="A25" s="27" t="s">
        <v>85</v>
      </c>
      <c r="B25" s="13"/>
      <c r="C25" s="26" t="s">
        <v>56</v>
      </c>
      <c r="D25" s="13"/>
      <c r="E25" s="26" t="s">
        <v>60</v>
      </c>
      <c r="F25" s="13">
        <v>20</v>
      </c>
      <c r="G25" s="13">
        <v>20</v>
      </c>
      <c r="H25" s="13">
        <v>6</v>
      </c>
      <c r="I25" s="13">
        <v>4</v>
      </c>
      <c r="J25" s="13">
        <v>20</v>
      </c>
      <c r="K25" s="13">
        <f t="shared" si="0"/>
        <v>70</v>
      </c>
      <c r="L25" s="14"/>
    </row>
    <row r="26" spans="1:12" ht="12.75">
      <c r="A26" s="27" t="s">
        <v>88</v>
      </c>
      <c r="B26" s="13"/>
      <c r="C26" s="26" t="s">
        <v>56</v>
      </c>
      <c r="D26" s="13"/>
      <c r="E26" s="26" t="s">
        <v>60</v>
      </c>
      <c r="F26" s="13">
        <v>20</v>
      </c>
      <c r="G26" s="13">
        <v>20</v>
      </c>
      <c r="H26" s="13">
        <v>20</v>
      </c>
      <c r="I26" s="13">
        <v>4</v>
      </c>
      <c r="J26" s="13">
        <v>3</v>
      </c>
      <c r="K26" s="13">
        <f t="shared" si="0"/>
        <v>67</v>
      </c>
      <c r="L26" s="14"/>
    </row>
    <row r="27" spans="1:12" ht="12.75">
      <c r="A27" s="33" t="s">
        <v>66</v>
      </c>
      <c r="B27" s="13"/>
      <c r="C27" s="26" t="s">
        <v>35</v>
      </c>
      <c r="D27" s="13"/>
      <c r="E27" s="26" t="s">
        <v>40</v>
      </c>
      <c r="F27" s="13">
        <v>0</v>
      </c>
      <c r="G27" s="13">
        <v>20</v>
      </c>
      <c r="H27" s="13">
        <v>20</v>
      </c>
      <c r="I27" s="13">
        <v>6</v>
      </c>
      <c r="J27" s="13">
        <v>20</v>
      </c>
      <c r="K27" s="13">
        <f t="shared" si="0"/>
        <v>66</v>
      </c>
      <c r="L27" s="14"/>
    </row>
    <row r="28" spans="1:12" ht="12.75">
      <c r="A28" s="27" t="s">
        <v>72</v>
      </c>
      <c r="B28" s="13"/>
      <c r="C28" s="26" t="s">
        <v>47</v>
      </c>
      <c r="D28" s="13"/>
      <c r="E28" s="26" t="s">
        <v>48</v>
      </c>
      <c r="F28" s="13">
        <v>20</v>
      </c>
      <c r="G28" s="13">
        <v>20</v>
      </c>
      <c r="H28" s="13">
        <v>5</v>
      </c>
      <c r="I28" s="13">
        <v>14</v>
      </c>
      <c r="J28" s="13">
        <v>6</v>
      </c>
      <c r="K28" s="13">
        <f t="shared" si="0"/>
        <v>65</v>
      </c>
      <c r="L28" s="14"/>
    </row>
    <row r="29" spans="1:12" ht="12.75">
      <c r="A29" s="27" t="s">
        <v>82</v>
      </c>
      <c r="B29" s="13"/>
      <c r="C29" s="26" t="s">
        <v>47</v>
      </c>
      <c r="D29" s="13"/>
      <c r="E29" s="26" t="s">
        <v>48</v>
      </c>
      <c r="F29" s="13">
        <v>8</v>
      </c>
      <c r="G29" s="13">
        <v>20</v>
      </c>
      <c r="H29" s="13">
        <v>20</v>
      </c>
      <c r="I29" s="13">
        <v>0</v>
      </c>
      <c r="J29" s="13">
        <v>17</v>
      </c>
      <c r="K29" s="13">
        <f t="shared" si="0"/>
        <v>65</v>
      </c>
      <c r="L29" s="14"/>
    </row>
    <row r="30" spans="1:12" ht="12.75">
      <c r="A30" s="27" t="s">
        <v>136</v>
      </c>
      <c r="B30" s="13"/>
      <c r="C30" s="26" t="s">
        <v>41</v>
      </c>
      <c r="D30" s="13"/>
      <c r="E30" s="26" t="s">
        <v>42</v>
      </c>
      <c r="F30" s="13">
        <v>20</v>
      </c>
      <c r="G30" s="13">
        <v>20</v>
      </c>
      <c r="H30" s="13">
        <v>20</v>
      </c>
      <c r="I30" s="13">
        <v>0</v>
      </c>
      <c r="J30" s="13">
        <v>3</v>
      </c>
      <c r="K30" s="13">
        <f t="shared" si="0"/>
        <v>63</v>
      </c>
      <c r="L30" s="14"/>
    </row>
    <row r="31" spans="1:12" ht="12.75">
      <c r="A31" s="27" t="s">
        <v>86</v>
      </c>
      <c r="B31" s="13"/>
      <c r="C31" s="26" t="s">
        <v>56</v>
      </c>
      <c r="D31" s="13"/>
      <c r="E31" s="26" t="s">
        <v>60</v>
      </c>
      <c r="F31" s="13">
        <v>19</v>
      </c>
      <c r="G31" s="13">
        <v>19</v>
      </c>
      <c r="H31" s="13">
        <v>0</v>
      </c>
      <c r="I31" s="13">
        <v>14</v>
      </c>
      <c r="J31" s="13">
        <v>10</v>
      </c>
      <c r="K31" s="13">
        <f t="shared" si="0"/>
        <v>62</v>
      </c>
      <c r="L31" s="14"/>
    </row>
    <row r="32" spans="1:12" ht="12.75">
      <c r="A32" s="33" t="s">
        <v>68</v>
      </c>
      <c r="B32" s="13"/>
      <c r="C32" s="26" t="s">
        <v>41</v>
      </c>
      <c r="D32" s="13"/>
      <c r="E32" s="26" t="s">
        <v>42</v>
      </c>
      <c r="F32" s="13">
        <v>20</v>
      </c>
      <c r="G32" s="13">
        <v>14</v>
      </c>
      <c r="H32" s="13">
        <v>19</v>
      </c>
      <c r="I32" s="13">
        <v>6</v>
      </c>
      <c r="J32" s="13">
        <v>0</v>
      </c>
      <c r="K32" s="13">
        <f t="shared" si="0"/>
        <v>59</v>
      </c>
      <c r="L32" s="14"/>
    </row>
    <row r="33" spans="1:12" ht="12.75">
      <c r="A33" s="27" t="s">
        <v>79</v>
      </c>
      <c r="B33" s="13"/>
      <c r="C33" s="26" t="s">
        <v>47</v>
      </c>
      <c r="D33" s="13"/>
      <c r="E33" s="26" t="s">
        <v>48</v>
      </c>
      <c r="F33" s="13">
        <v>20</v>
      </c>
      <c r="G33" s="13">
        <v>20</v>
      </c>
      <c r="H33" s="13">
        <v>0</v>
      </c>
      <c r="I33" s="13">
        <v>2</v>
      </c>
      <c r="J33" s="13">
        <v>15</v>
      </c>
      <c r="K33" s="13">
        <f t="shared" si="0"/>
        <v>57</v>
      </c>
      <c r="L33" s="14"/>
    </row>
    <row r="34" spans="1:12" ht="12.75">
      <c r="A34" s="27" t="s">
        <v>51</v>
      </c>
      <c r="B34" s="13"/>
      <c r="C34" s="26" t="s">
        <v>47</v>
      </c>
      <c r="D34" s="13"/>
      <c r="E34" s="26" t="s">
        <v>48</v>
      </c>
      <c r="F34" s="13">
        <v>20</v>
      </c>
      <c r="G34" s="13">
        <v>20</v>
      </c>
      <c r="H34" s="13">
        <v>4</v>
      </c>
      <c r="I34" s="13">
        <v>8</v>
      </c>
      <c r="J34" s="13">
        <v>2</v>
      </c>
      <c r="K34" s="13">
        <f t="shared" si="0"/>
        <v>54</v>
      </c>
      <c r="L34" s="14"/>
    </row>
    <row r="35" spans="1:12" ht="12.75">
      <c r="A35" s="27" t="s">
        <v>95</v>
      </c>
      <c r="B35" s="13"/>
      <c r="C35" s="26" t="s">
        <v>58</v>
      </c>
      <c r="D35" s="13"/>
      <c r="E35" s="26" t="s">
        <v>40</v>
      </c>
      <c r="F35" s="13">
        <v>20</v>
      </c>
      <c r="G35" s="13">
        <v>20</v>
      </c>
      <c r="H35" s="13">
        <v>4</v>
      </c>
      <c r="I35" s="13">
        <v>10</v>
      </c>
      <c r="J35" s="13">
        <v>0</v>
      </c>
      <c r="K35" s="13">
        <f t="shared" si="0"/>
        <v>54</v>
      </c>
      <c r="L35" s="14"/>
    </row>
    <row r="36" spans="1:12" ht="12.75">
      <c r="A36" s="33" t="s">
        <v>67</v>
      </c>
      <c r="B36" s="13"/>
      <c r="C36" s="26" t="s">
        <v>41</v>
      </c>
      <c r="D36" s="13"/>
      <c r="E36" s="26" t="s">
        <v>42</v>
      </c>
      <c r="F36" s="13">
        <v>20</v>
      </c>
      <c r="G36" s="13">
        <v>20</v>
      </c>
      <c r="H36" s="13">
        <v>7</v>
      </c>
      <c r="I36" s="13">
        <v>4</v>
      </c>
      <c r="J36" s="13">
        <v>0</v>
      </c>
      <c r="K36" s="13">
        <f t="shared" si="0"/>
        <v>51</v>
      </c>
      <c r="L36" s="14"/>
    </row>
    <row r="37" spans="1:12" ht="12.75">
      <c r="A37" s="27" t="s">
        <v>96</v>
      </c>
      <c r="B37" s="13"/>
      <c r="C37" s="26" t="s">
        <v>58</v>
      </c>
      <c r="D37" s="13"/>
      <c r="E37" s="26" t="s">
        <v>40</v>
      </c>
      <c r="F37" s="13">
        <v>7</v>
      </c>
      <c r="G37" s="13">
        <v>20</v>
      </c>
      <c r="H37" s="13">
        <v>20</v>
      </c>
      <c r="I37" s="13">
        <v>4</v>
      </c>
      <c r="J37" s="13">
        <v>0</v>
      </c>
      <c r="K37" s="13">
        <f t="shared" si="0"/>
        <v>51</v>
      </c>
      <c r="L37" s="14"/>
    </row>
    <row r="38" spans="1:12" ht="12.75">
      <c r="A38" s="27" t="s">
        <v>80</v>
      </c>
      <c r="B38" s="13"/>
      <c r="C38" s="26" t="s">
        <v>47</v>
      </c>
      <c r="D38" s="13"/>
      <c r="E38" s="26" t="s">
        <v>48</v>
      </c>
      <c r="F38" s="13">
        <v>20</v>
      </c>
      <c r="G38" s="13">
        <v>20</v>
      </c>
      <c r="H38" s="13">
        <v>6</v>
      </c>
      <c r="I38" s="13">
        <v>1</v>
      </c>
      <c r="J38" s="13">
        <v>3</v>
      </c>
      <c r="K38" s="13">
        <f t="shared" si="0"/>
        <v>50</v>
      </c>
      <c r="L38" s="14"/>
    </row>
    <row r="39" spans="1:12" ht="12.75">
      <c r="A39" s="27" t="s">
        <v>91</v>
      </c>
      <c r="B39" s="13"/>
      <c r="C39" s="13" t="s">
        <v>56</v>
      </c>
      <c r="D39" s="13"/>
      <c r="E39" s="13" t="s">
        <v>60</v>
      </c>
      <c r="F39" s="13">
        <v>20</v>
      </c>
      <c r="G39" s="13">
        <v>20</v>
      </c>
      <c r="H39" s="13">
        <v>4</v>
      </c>
      <c r="I39" s="13">
        <v>4</v>
      </c>
      <c r="J39" s="13">
        <v>0</v>
      </c>
      <c r="K39" s="13">
        <f t="shared" si="0"/>
        <v>48</v>
      </c>
      <c r="L39" s="14"/>
    </row>
    <row r="40" spans="1:12" ht="12.75">
      <c r="A40" s="27" t="s">
        <v>131</v>
      </c>
      <c r="B40" s="13"/>
      <c r="C40" s="26" t="s">
        <v>52</v>
      </c>
      <c r="D40" s="13"/>
      <c r="E40" s="26" t="s">
        <v>53</v>
      </c>
      <c r="F40" s="13">
        <v>20</v>
      </c>
      <c r="G40" s="13">
        <v>20</v>
      </c>
      <c r="H40" s="13">
        <v>0</v>
      </c>
      <c r="I40" s="13">
        <v>0</v>
      </c>
      <c r="J40" s="13">
        <v>8</v>
      </c>
      <c r="K40" s="13">
        <f t="shared" si="0"/>
        <v>48</v>
      </c>
      <c r="L40" s="14"/>
    </row>
    <row r="41" spans="1:12" ht="12.75">
      <c r="A41" s="27" t="s">
        <v>76</v>
      </c>
      <c r="B41" s="13"/>
      <c r="C41" s="26" t="s">
        <v>47</v>
      </c>
      <c r="D41" s="13"/>
      <c r="E41" s="26" t="s">
        <v>48</v>
      </c>
      <c r="F41" s="13">
        <v>7</v>
      </c>
      <c r="G41" s="13">
        <v>20</v>
      </c>
      <c r="H41" s="13">
        <v>20</v>
      </c>
      <c r="I41" s="13">
        <v>0</v>
      </c>
      <c r="J41" s="13">
        <v>0</v>
      </c>
      <c r="K41" s="13">
        <f t="shared" si="0"/>
        <v>47</v>
      </c>
      <c r="L41" s="14"/>
    </row>
    <row r="42" spans="1:12" ht="12.75">
      <c r="A42" s="27" t="s">
        <v>90</v>
      </c>
      <c r="B42" s="13"/>
      <c r="C42" s="13" t="s">
        <v>56</v>
      </c>
      <c r="D42" s="13"/>
      <c r="E42" s="13" t="s">
        <v>60</v>
      </c>
      <c r="F42" s="13">
        <v>20</v>
      </c>
      <c r="G42" s="13">
        <v>20</v>
      </c>
      <c r="H42" s="13">
        <v>0</v>
      </c>
      <c r="I42" s="13">
        <v>4</v>
      </c>
      <c r="J42" s="13">
        <v>0</v>
      </c>
      <c r="K42" s="13">
        <f t="shared" si="0"/>
        <v>44</v>
      </c>
      <c r="L42" s="14"/>
    </row>
    <row r="43" spans="1:12" ht="12.75">
      <c r="A43" s="27" t="s">
        <v>78</v>
      </c>
      <c r="B43" s="31"/>
      <c r="C43" s="26" t="s">
        <v>47</v>
      </c>
      <c r="D43" s="13"/>
      <c r="E43" s="26" t="s">
        <v>48</v>
      </c>
      <c r="F43" s="13">
        <v>20</v>
      </c>
      <c r="G43" s="13">
        <v>20</v>
      </c>
      <c r="H43" s="13">
        <v>0</v>
      </c>
      <c r="I43" s="13">
        <v>0</v>
      </c>
      <c r="J43" s="13">
        <v>3</v>
      </c>
      <c r="K43" s="13">
        <f t="shared" si="0"/>
        <v>43</v>
      </c>
      <c r="L43" s="14"/>
    </row>
    <row r="44" spans="1:12" ht="12.75">
      <c r="A44" s="27" t="s">
        <v>137</v>
      </c>
      <c r="B44" s="13"/>
      <c r="C44" s="13" t="s">
        <v>56</v>
      </c>
      <c r="D44" s="13"/>
      <c r="E44" s="13" t="s">
        <v>60</v>
      </c>
      <c r="F44" s="13">
        <v>19</v>
      </c>
      <c r="G44" s="13">
        <v>20</v>
      </c>
      <c r="H44" s="13">
        <v>0</v>
      </c>
      <c r="I44" s="13">
        <v>4</v>
      </c>
      <c r="J44" s="13">
        <v>0</v>
      </c>
      <c r="K44" s="13">
        <f t="shared" si="0"/>
        <v>43</v>
      </c>
      <c r="L44" s="14"/>
    </row>
    <row r="45" spans="1:12" ht="12.75">
      <c r="A45" s="27" t="s">
        <v>81</v>
      </c>
      <c r="B45" s="13"/>
      <c r="C45" s="26" t="s">
        <v>47</v>
      </c>
      <c r="D45" s="13"/>
      <c r="E45" s="26" t="s">
        <v>48</v>
      </c>
      <c r="F45" s="13">
        <v>7</v>
      </c>
      <c r="G45" s="13">
        <v>20</v>
      </c>
      <c r="H45" s="13">
        <v>13</v>
      </c>
      <c r="I45" s="13">
        <v>0</v>
      </c>
      <c r="J45" s="13">
        <v>0</v>
      </c>
      <c r="K45" s="13">
        <f t="shared" si="0"/>
        <v>40</v>
      </c>
      <c r="L45" s="14"/>
    </row>
    <row r="46" spans="1:12" ht="12.75">
      <c r="A46" s="27" t="s">
        <v>92</v>
      </c>
      <c r="B46" s="13"/>
      <c r="C46" s="13" t="s">
        <v>56</v>
      </c>
      <c r="D46" s="13"/>
      <c r="E46" s="13" t="s">
        <v>60</v>
      </c>
      <c r="F46" s="13">
        <v>0</v>
      </c>
      <c r="G46" s="13">
        <v>20</v>
      </c>
      <c r="H46" s="13">
        <v>20</v>
      </c>
      <c r="I46" s="13">
        <v>0</v>
      </c>
      <c r="J46" s="13">
        <v>0</v>
      </c>
      <c r="K46" s="13">
        <f t="shared" si="0"/>
        <v>40</v>
      </c>
      <c r="L46" s="14"/>
    </row>
    <row r="47" spans="1:12" ht="12.75">
      <c r="A47" s="33" t="s">
        <v>65</v>
      </c>
      <c r="B47" s="13"/>
      <c r="C47" s="26" t="s">
        <v>35</v>
      </c>
      <c r="D47" s="13"/>
      <c r="E47" s="26" t="s">
        <v>40</v>
      </c>
      <c r="F47" s="13">
        <v>20</v>
      </c>
      <c r="G47" s="13">
        <v>14</v>
      </c>
      <c r="H47" s="13">
        <v>0</v>
      </c>
      <c r="I47" s="13">
        <v>0</v>
      </c>
      <c r="J47" s="13">
        <v>3</v>
      </c>
      <c r="K47" s="13">
        <f t="shared" si="0"/>
        <v>37</v>
      </c>
      <c r="L47" s="14"/>
    </row>
    <row r="48" spans="1:12" ht="12.75">
      <c r="A48" s="27" t="s">
        <v>77</v>
      </c>
      <c r="B48" s="13"/>
      <c r="C48" s="26" t="s">
        <v>47</v>
      </c>
      <c r="D48" s="13"/>
      <c r="E48" s="26" t="s">
        <v>48</v>
      </c>
      <c r="F48" s="13">
        <v>7</v>
      </c>
      <c r="G48" s="13">
        <v>20</v>
      </c>
      <c r="H48" s="13">
        <v>0</v>
      </c>
      <c r="I48" s="13">
        <v>2</v>
      </c>
      <c r="J48" s="13">
        <v>6</v>
      </c>
      <c r="K48" s="13">
        <f t="shared" si="0"/>
        <v>35</v>
      </c>
      <c r="L48" s="14"/>
    </row>
    <row r="49" spans="1:12" ht="12.75">
      <c r="A49" s="27" t="s">
        <v>83</v>
      </c>
      <c r="B49" s="13"/>
      <c r="C49" s="26" t="s">
        <v>47</v>
      </c>
      <c r="D49" s="13"/>
      <c r="E49" s="26" t="s">
        <v>48</v>
      </c>
      <c r="F49" s="13">
        <v>17.4</v>
      </c>
      <c r="G49" s="13">
        <v>14</v>
      </c>
      <c r="H49" s="13">
        <v>0</v>
      </c>
      <c r="I49" s="13">
        <v>0</v>
      </c>
      <c r="J49" s="13">
        <v>0</v>
      </c>
      <c r="K49" s="13">
        <f t="shared" si="0"/>
        <v>31.4</v>
      </c>
      <c r="L49" s="14"/>
    </row>
    <row r="50" spans="1:12" ht="12.75">
      <c r="A50" s="33" t="s">
        <v>61</v>
      </c>
      <c r="B50" s="13"/>
      <c r="C50" s="26" t="s">
        <v>35</v>
      </c>
      <c r="D50" s="13"/>
      <c r="E50" s="26" t="s">
        <v>40</v>
      </c>
      <c r="F50" s="13">
        <v>0</v>
      </c>
      <c r="G50" s="13">
        <v>20</v>
      </c>
      <c r="H50" s="13">
        <v>0</v>
      </c>
      <c r="I50" s="13">
        <v>0</v>
      </c>
      <c r="J50" s="13">
        <v>5</v>
      </c>
      <c r="K50" s="13">
        <f t="shared" si="0"/>
        <v>25</v>
      </c>
      <c r="L50" s="14"/>
    </row>
    <row r="51" spans="1:12" ht="12.75">
      <c r="A51" s="27" t="s">
        <v>73</v>
      </c>
      <c r="B51" s="13"/>
      <c r="C51" s="26" t="s">
        <v>47</v>
      </c>
      <c r="D51" s="13"/>
      <c r="E51" s="26" t="s">
        <v>48</v>
      </c>
      <c r="F51" s="13">
        <v>7</v>
      </c>
      <c r="G51" s="13">
        <v>12</v>
      </c>
      <c r="H51" s="13">
        <v>0</v>
      </c>
      <c r="I51" s="13">
        <v>0</v>
      </c>
      <c r="J51" s="13">
        <v>2</v>
      </c>
      <c r="K51" s="13">
        <f t="shared" si="0"/>
        <v>21</v>
      </c>
      <c r="L51" s="14"/>
    </row>
    <row r="52" spans="1:12" ht="12.75">
      <c r="A52" s="33"/>
      <c r="B52" s="13"/>
      <c r="C52" s="26"/>
      <c r="D52" s="13"/>
      <c r="E52" s="26"/>
      <c r="F52" s="13"/>
      <c r="G52" s="13"/>
      <c r="H52" s="13"/>
      <c r="I52" s="13"/>
      <c r="J52" s="13"/>
      <c r="K52" s="13"/>
      <c r="L52" s="14"/>
    </row>
    <row r="53" spans="1:12" ht="12.75">
      <c r="A53" s="27"/>
      <c r="B53" s="13"/>
      <c r="C53" s="26"/>
      <c r="D53" s="13"/>
      <c r="E53" s="26"/>
      <c r="F53" s="13"/>
      <c r="G53" s="13"/>
      <c r="H53" s="13"/>
      <c r="I53" s="13"/>
      <c r="J53" s="13"/>
      <c r="K53" s="13"/>
      <c r="L53" s="14"/>
    </row>
    <row r="54" spans="1:12" ht="12.75">
      <c r="A54" s="27"/>
      <c r="B54" s="13"/>
      <c r="C54" s="26"/>
      <c r="D54" s="13"/>
      <c r="E54" s="26"/>
      <c r="F54" s="13"/>
      <c r="G54" s="13"/>
      <c r="H54" s="13"/>
      <c r="I54" s="13"/>
      <c r="J54" s="13"/>
      <c r="K54" s="13"/>
      <c r="L54" s="14"/>
    </row>
    <row r="55" spans="1:12" ht="12.75">
      <c r="A55" s="27"/>
      <c r="B55" s="13"/>
      <c r="C55" s="26"/>
      <c r="D55" s="13"/>
      <c r="E55" s="26"/>
      <c r="F55" s="13"/>
      <c r="G55" s="13"/>
      <c r="H55" s="13"/>
      <c r="I55" s="13"/>
      <c r="J55" s="13"/>
      <c r="K55" s="13"/>
      <c r="L55" s="14"/>
    </row>
    <row r="56" spans="1:12" ht="12.75">
      <c r="A56" s="27"/>
      <c r="B56" s="13"/>
      <c r="C56" s="26"/>
      <c r="D56" s="13"/>
      <c r="E56" s="26"/>
      <c r="F56" s="13"/>
      <c r="G56" s="13"/>
      <c r="H56" s="13"/>
      <c r="I56" s="13"/>
      <c r="J56" s="13"/>
      <c r="K56" s="13"/>
      <c r="L56" s="14"/>
    </row>
    <row r="57" spans="1:12" ht="13.5" thickBot="1">
      <c r="A57" s="28"/>
      <c r="B57" s="15"/>
      <c r="C57" s="29"/>
      <c r="D57" s="15"/>
      <c r="E57" s="29"/>
      <c r="F57" s="15"/>
      <c r="G57" s="15"/>
      <c r="H57" s="15"/>
      <c r="I57" s="15"/>
      <c r="J57" s="15"/>
      <c r="K57" s="15"/>
      <c r="L57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6"/>
  <sheetViews>
    <sheetView tabSelected="1" zoomScalePageLayoutView="0" workbookViewId="0" topLeftCell="A27">
      <selection activeCell="D63" sqref="D6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9" t="s">
        <v>27</v>
      </c>
      <c r="B2" s="58"/>
      <c r="D2" s="60" t="s">
        <v>32</v>
      </c>
      <c r="E2" s="61"/>
      <c r="F2" s="62" t="s">
        <v>21</v>
      </c>
      <c r="G2" s="58"/>
      <c r="H2" s="58"/>
      <c r="I2" s="58"/>
      <c r="J2" s="58"/>
      <c r="K2" s="58"/>
      <c r="L2" s="58"/>
    </row>
    <row r="3" spans="4:12" ht="12.75">
      <c r="D3" s="61"/>
      <c r="E3" s="61"/>
      <c r="F3" s="58"/>
      <c r="G3" s="58"/>
      <c r="H3" s="58"/>
      <c r="I3" s="58"/>
      <c r="J3" s="58"/>
      <c r="K3" s="58"/>
      <c r="L3" s="58"/>
    </row>
    <row r="4" spans="4:12" ht="12.75">
      <c r="D4" s="61"/>
      <c r="E4" s="61"/>
      <c r="F4" s="58"/>
      <c r="G4" s="58"/>
      <c r="H4" s="58"/>
      <c r="I4" s="58"/>
      <c r="J4" s="58"/>
      <c r="K4" s="58"/>
      <c r="L4" s="58"/>
    </row>
    <row r="5" spans="4:12" ht="12.75">
      <c r="D5" s="61"/>
      <c r="E5" s="61"/>
      <c r="F5" s="58"/>
      <c r="G5" s="58"/>
      <c r="H5" s="58"/>
      <c r="I5" s="58"/>
      <c r="J5" s="58"/>
      <c r="K5" s="58"/>
      <c r="L5" s="58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8" t="s">
        <v>2</v>
      </c>
      <c r="G8" s="58"/>
      <c r="H8" s="58"/>
      <c r="I8" s="58"/>
      <c r="J8" s="58"/>
      <c r="K8" s="58"/>
    </row>
    <row r="9" spans="1:13" s="23" customFormat="1" ht="34.5" thickBot="1">
      <c r="A9" s="17" t="s">
        <v>0</v>
      </c>
      <c r="B9" s="18" t="s">
        <v>31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29</v>
      </c>
      <c r="L9" s="22" t="s">
        <v>3</v>
      </c>
      <c r="M9" s="49"/>
    </row>
    <row r="10" spans="1:13" ht="12.75">
      <c r="A10" s="51" t="s">
        <v>107</v>
      </c>
      <c r="B10" s="12"/>
      <c r="C10" s="25" t="s">
        <v>47</v>
      </c>
      <c r="D10" s="12"/>
      <c r="E10" s="25" t="s">
        <v>48</v>
      </c>
      <c r="F10" s="12">
        <v>20</v>
      </c>
      <c r="G10" s="12">
        <v>20</v>
      </c>
      <c r="H10" s="12">
        <v>18</v>
      </c>
      <c r="I10" s="12">
        <v>18</v>
      </c>
      <c r="J10" s="12">
        <v>20</v>
      </c>
      <c r="K10" s="12">
        <f aca="true" t="shared" si="0" ref="K10:K30">F10+G10+H10+I10+J10</f>
        <v>96</v>
      </c>
      <c r="L10" s="52"/>
      <c r="M10" s="3"/>
    </row>
    <row r="11" spans="1:13" ht="12.75">
      <c r="A11" s="27" t="s">
        <v>108</v>
      </c>
      <c r="B11" s="13"/>
      <c r="C11" s="26" t="s">
        <v>47</v>
      </c>
      <c r="D11" s="13"/>
      <c r="E11" s="26" t="s">
        <v>48</v>
      </c>
      <c r="F11" s="13">
        <v>19</v>
      </c>
      <c r="G11" s="13">
        <v>20</v>
      </c>
      <c r="H11" s="13">
        <v>10</v>
      </c>
      <c r="I11" s="13">
        <v>19</v>
      </c>
      <c r="J11" s="13">
        <v>20</v>
      </c>
      <c r="K11" s="13">
        <f t="shared" si="0"/>
        <v>88</v>
      </c>
      <c r="L11" s="32"/>
      <c r="M11" s="3"/>
    </row>
    <row r="12" spans="1:13" ht="12.75">
      <c r="A12" s="30" t="s">
        <v>113</v>
      </c>
      <c r="B12" s="13"/>
      <c r="C12" s="13" t="s">
        <v>52</v>
      </c>
      <c r="D12" s="13"/>
      <c r="E12" s="13" t="s">
        <v>53</v>
      </c>
      <c r="F12" s="13">
        <v>19</v>
      </c>
      <c r="G12" s="13">
        <v>8</v>
      </c>
      <c r="H12" s="13">
        <v>20</v>
      </c>
      <c r="I12" s="13">
        <v>18</v>
      </c>
      <c r="J12" s="13">
        <v>9</v>
      </c>
      <c r="K12" s="13">
        <f t="shared" si="0"/>
        <v>74</v>
      </c>
      <c r="L12" s="32"/>
      <c r="M12" s="3"/>
    </row>
    <row r="13" spans="1:13" ht="12.75">
      <c r="A13" s="30" t="s">
        <v>123</v>
      </c>
      <c r="B13" s="13"/>
      <c r="C13" s="13" t="s">
        <v>58</v>
      </c>
      <c r="D13" s="13"/>
      <c r="E13" s="13" t="s">
        <v>40</v>
      </c>
      <c r="F13" s="13">
        <v>19</v>
      </c>
      <c r="G13" s="13">
        <v>20</v>
      </c>
      <c r="H13" s="13">
        <v>10</v>
      </c>
      <c r="I13" s="13">
        <v>7</v>
      </c>
      <c r="J13" s="13">
        <v>8</v>
      </c>
      <c r="K13" s="26">
        <f t="shared" si="0"/>
        <v>64</v>
      </c>
      <c r="L13" s="32"/>
      <c r="M13" s="3"/>
    </row>
    <row r="14" spans="1:13" ht="12.75">
      <c r="A14" s="27" t="s">
        <v>100</v>
      </c>
      <c r="B14" s="13"/>
      <c r="C14" s="26" t="s">
        <v>39</v>
      </c>
      <c r="D14" s="13"/>
      <c r="E14" s="26" t="s">
        <v>36</v>
      </c>
      <c r="F14" s="13">
        <v>10</v>
      </c>
      <c r="G14" s="13">
        <v>12</v>
      </c>
      <c r="H14" s="13">
        <v>15</v>
      </c>
      <c r="I14" s="13">
        <v>0</v>
      </c>
      <c r="J14" s="13">
        <v>20</v>
      </c>
      <c r="K14" s="13">
        <f t="shared" si="0"/>
        <v>57</v>
      </c>
      <c r="L14" s="32"/>
      <c r="M14" s="3"/>
    </row>
    <row r="15" spans="1:13" ht="12.75">
      <c r="A15" s="30" t="s">
        <v>121</v>
      </c>
      <c r="B15" s="13"/>
      <c r="C15" s="13" t="s">
        <v>58</v>
      </c>
      <c r="D15" s="13"/>
      <c r="E15" s="13" t="s">
        <v>40</v>
      </c>
      <c r="F15" s="13">
        <v>10</v>
      </c>
      <c r="G15" s="13">
        <v>20</v>
      </c>
      <c r="H15" s="13">
        <v>8</v>
      </c>
      <c r="I15" s="13">
        <v>9</v>
      </c>
      <c r="J15" s="13">
        <v>8</v>
      </c>
      <c r="K15" s="26">
        <f t="shared" si="0"/>
        <v>55</v>
      </c>
      <c r="L15" s="32"/>
      <c r="M15" s="3"/>
    </row>
    <row r="16" spans="1:13" ht="12.75">
      <c r="A16" s="27" t="s">
        <v>110</v>
      </c>
      <c r="B16" s="13"/>
      <c r="C16" s="26" t="s">
        <v>47</v>
      </c>
      <c r="D16" s="13"/>
      <c r="E16" s="26" t="s">
        <v>48</v>
      </c>
      <c r="F16" s="13">
        <v>10</v>
      </c>
      <c r="G16" s="13">
        <v>20</v>
      </c>
      <c r="H16" s="13">
        <v>16</v>
      </c>
      <c r="I16" s="13">
        <v>8</v>
      </c>
      <c r="J16" s="13">
        <v>0</v>
      </c>
      <c r="K16" s="13">
        <f t="shared" si="0"/>
        <v>54</v>
      </c>
      <c r="L16" s="32"/>
      <c r="M16" s="3"/>
    </row>
    <row r="17" spans="1:13" ht="12.75">
      <c r="A17" s="30" t="s">
        <v>112</v>
      </c>
      <c r="B17" s="13"/>
      <c r="C17" s="13" t="s">
        <v>47</v>
      </c>
      <c r="D17" s="13"/>
      <c r="E17" s="13" t="s">
        <v>48</v>
      </c>
      <c r="F17" s="13">
        <v>5</v>
      </c>
      <c r="G17" s="13">
        <v>20</v>
      </c>
      <c r="H17" s="13">
        <v>20</v>
      </c>
      <c r="I17" s="13">
        <v>1</v>
      </c>
      <c r="J17" s="13">
        <v>3</v>
      </c>
      <c r="K17" s="13">
        <f t="shared" si="0"/>
        <v>49</v>
      </c>
      <c r="L17" s="32"/>
      <c r="M17" s="3"/>
    </row>
    <row r="18" spans="1:13" ht="12.75">
      <c r="A18" s="30" t="s">
        <v>122</v>
      </c>
      <c r="B18" s="13"/>
      <c r="C18" s="13" t="s">
        <v>58</v>
      </c>
      <c r="D18" s="13"/>
      <c r="E18" s="13" t="s">
        <v>40</v>
      </c>
      <c r="F18" s="13">
        <v>14</v>
      </c>
      <c r="G18" s="13">
        <v>8</v>
      </c>
      <c r="H18" s="13">
        <v>15</v>
      </c>
      <c r="I18" s="13">
        <v>0</v>
      </c>
      <c r="J18" s="13">
        <v>10</v>
      </c>
      <c r="K18" s="26">
        <f t="shared" si="0"/>
        <v>47</v>
      </c>
      <c r="L18" s="14"/>
      <c r="M18" s="3"/>
    </row>
    <row r="19" spans="1:13" ht="12.75">
      <c r="A19" s="30" t="s">
        <v>116</v>
      </c>
      <c r="B19" s="13"/>
      <c r="C19" s="13" t="s">
        <v>56</v>
      </c>
      <c r="D19" s="13"/>
      <c r="E19" s="13" t="s">
        <v>60</v>
      </c>
      <c r="F19" s="13">
        <v>10</v>
      </c>
      <c r="G19" s="13">
        <v>20</v>
      </c>
      <c r="H19" s="13">
        <v>9</v>
      </c>
      <c r="I19" s="13">
        <v>0</v>
      </c>
      <c r="J19" s="13">
        <v>4</v>
      </c>
      <c r="K19" s="13">
        <f t="shared" si="0"/>
        <v>43</v>
      </c>
      <c r="L19" s="14"/>
      <c r="M19" s="3"/>
    </row>
    <row r="20" spans="1:13" ht="12.75">
      <c r="A20" s="27" t="s">
        <v>109</v>
      </c>
      <c r="B20" s="13"/>
      <c r="C20" s="26" t="s">
        <v>47</v>
      </c>
      <c r="D20" s="13"/>
      <c r="E20" s="26" t="s">
        <v>48</v>
      </c>
      <c r="F20" s="13">
        <v>5</v>
      </c>
      <c r="G20" s="13">
        <v>20</v>
      </c>
      <c r="H20" s="13">
        <v>2</v>
      </c>
      <c r="I20" s="13">
        <v>6</v>
      </c>
      <c r="J20" s="13">
        <v>0</v>
      </c>
      <c r="K20" s="13">
        <f t="shared" si="0"/>
        <v>33</v>
      </c>
      <c r="L20" s="14"/>
      <c r="M20" s="3"/>
    </row>
    <row r="21" spans="1:13" ht="12.75">
      <c r="A21" s="33" t="s">
        <v>117</v>
      </c>
      <c r="B21" s="26"/>
      <c r="C21" s="26" t="s">
        <v>56</v>
      </c>
      <c r="D21" s="26"/>
      <c r="E21" s="26" t="s">
        <v>60</v>
      </c>
      <c r="F21" s="26">
        <v>5</v>
      </c>
      <c r="G21" s="26">
        <v>4</v>
      </c>
      <c r="H21" s="26">
        <v>20</v>
      </c>
      <c r="I21" s="26">
        <v>1</v>
      </c>
      <c r="J21" s="26">
        <v>2</v>
      </c>
      <c r="K21" s="26">
        <f t="shared" si="0"/>
        <v>32</v>
      </c>
      <c r="L21" s="14"/>
      <c r="M21" s="3"/>
    </row>
    <row r="22" spans="1:13" ht="12.75">
      <c r="A22" s="27" t="s">
        <v>101</v>
      </c>
      <c r="B22" s="13"/>
      <c r="C22" s="26" t="s">
        <v>41</v>
      </c>
      <c r="D22" s="13"/>
      <c r="E22" s="26" t="s">
        <v>42</v>
      </c>
      <c r="F22" s="13">
        <v>5</v>
      </c>
      <c r="G22" s="13">
        <v>4</v>
      </c>
      <c r="H22" s="13">
        <v>20</v>
      </c>
      <c r="I22" s="13">
        <v>0</v>
      </c>
      <c r="J22" s="13">
        <v>2</v>
      </c>
      <c r="K22" s="13">
        <f t="shared" si="0"/>
        <v>31</v>
      </c>
      <c r="L22" s="14"/>
      <c r="M22" s="3"/>
    </row>
    <row r="23" spans="1:13" ht="12.75">
      <c r="A23" s="27" t="s">
        <v>102</v>
      </c>
      <c r="B23" s="13"/>
      <c r="C23" s="26" t="s">
        <v>41</v>
      </c>
      <c r="D23" s="13"/>
      <c r="E23" s="26" t="s">
        <v>42</v>
      </c>
      <c r="F23" s="13">
        <v>5</v>
      </c>
      <c r="G23" s="13">
        <v>20</v>
      </c>
      <c r="H23" s="13">
        <v>2</v>
      </c>
      <c r="I23" s="13">
        <v>0</v>
      </c>
      <c r="J23" s="13">
        <v>0</v>
      </c>
      <c r="K23" s="13">
        <f t="shared" si="0"/>
        <v>27</v>
      </c>
      <c r="L23" s="14"/>
      <c r="M23" s="3"/>
    </row>
    <row r="24" spans="1:13" ht="12.75">
      <c r="A24" s="27" t="s">
        <v>106</v>
      </c>
      <c r="B24" s="13"/>
      <c r="C24" s="26" t="s">
        <v>41</v>
      </c>
      <c r="D24" s="13"/>
      <c r="E24" s="26" t="s">
        <v>42</v>
      </c>
      <c r="F24" s="13">
        <v>0</v>
      </c>
      <c r="G24" s="13">
        <v>4</v>
      </c>
      <c r="H24" s="13">
        <v>3</v>
      </c>
      <c r="I24" s="13">
        <v>0</v>
      </c>
      <c r="J24" s="13">
        <v>20</v>
      </c>
      <c r="K24" s="13">
        <f t="shared" si="0"/>
        <v>27</v>
      </c>
      <c r="L24" s="14"/>
      <c r="M24" s="3"/>
    </row>
    <row r="25" spans="1:13" ht="12.75">
      <c r="A25" s="30" t="s">
        <v>115</v>
      </c>
      <c r="B25" s="13"/>
      <c r="C25" s="13" t="s">
        <v>56</v>
      </c>
      <c r="D25" s="13"/>
      <c r="E25" s="13" t="s">
        <v>60</v>
      </c>
      <c r="F25" s="13">
        <v>12</v>
      </c>
      <c r="G25" s="13">
        <v>4</v>
      </c>
      <c r="H25" s="13">
        <v>6</v>
      </c>
      <c r="I25" s="13">
        <v>5</v>
      </c>
      <c r="J25" s="13">
        <v>0</v>
      </c>
      <c r="K25" s="13">
        <f t="shared" si="0"/>
        <v>27</v>
      </c>
      <c r="L25" s="14"/>
      <c r="M25" s="3"/>
    </row>
    <row r="26" spans="1:13" ht="12.75">
      <c r="A26" s="30" t="s">
        <v>135</v>
      </c>
      <c r="B26" s="13"/>
      <c r="C26" s="13" t="s">
        <v>58</v>
      </c>
      <c r="D26" s="13"/>
      <c r="E26" s="13" t="s">
        <v>40</v>
      </c>
      <c r="F26" s="13">
        <v>0</v>
      </c>
      <c r="G26" s="13">
        <v>4</v>
      </c>
      <c r="H26" s="13">
        <v>17</v>
      </c>
      <c r="I26" s="13">
        <v>6</v>
      </c>
      <c r="J26" s="13">
        <v>0</v>
      </c>
      <c r="K26" s="26">
        <f t="shared" si="0"/>
        <v>27</v>
      </c>
      <c r="L26" s="14"/>
      <c r="M26" s="3"/>
    </row>
    <row r="27" spans="1:13" ht="12.75">
      <c r="A27" s="30" t="s">
        <v>134</v>
      </c>
      <c r="B27" s="13"/>
      <c r="C27" s="13" t="s">
        <v>58</v>
      </c>
      <c r="D27" s="13"/>
      <c r="E27" s="13" t="s">
        <v>40</v>
      </c>
      <c r="F27" s="13">
        <v>0</v>
      </c>
      <c r="G27" s="13">
        <v>20</v>
      </c>
      <c r="H27" s="13">
        <v>6</v>
      </c>
      <c r="I27" s="13">
        <v>0</v>
      </c>
      <c r="J27" s="13">
        <v>0</v>
      </c>
      <c r="K27" s="26">
        <f t="shared" si="0"/>
        <v>26</v>
      </c>
      <c r="L27" s="14"/>
      <c r="M27" s="3"/>
    </row>
    <row r="28" spans="1:13" ht="12.75">
      <c r="A28" s="30" t="s">
        <v>130</v>
      </c>
      <c r="B28" s="13"/>
      <c r="C28" s="13" t="s">
        <v>52</v>
      </c>
      <c r="D28" s="13"/>
      <c r="E28" s="13" t="s">
        <v>53</v>
      </c>
      <c r="F28" s="13">
        <v>5</v>
      </c>
      <c r="G28" s="13">
        <v>4</v>
      </c>
      <c r="H28" s="13">
        <v>6</v>
      </c>
      <c r="I28" s="13">
        <v>1</v>
      </c>
      <c r="J28" s="13">
        <v>8</v>
      </c>
      <c r="K28" s="13">
        <f t="shared" si="0"/>
        <v>24</v>
      </c>
      <c r="L28" s="14"/>
      <c r="M28" s="3"/>
    </row>
    <row r="29" spans="1:13" ht="12.75">
      <c r="A29" s="33" t="s">
        <v>99</v>
      </c>
      <c r="B29" s="13"/>
      <c r="C29" s="26" t="s">
        <v>39</v>
      </c>
      <c r="D29" s="13"/>
      <c r="E29" s="26" t="s">
        <v>36</v>
      </c>
      <c r="F29" s="13">
        <v>0</v>
      </c>
      <c r="G29" s="13">
        <v>20</v>
      </c>
      <c r="H29" s="13">
        <v>4</v>
      </c>
      <c r="I29" s="13">
        <v>0</v>
      </c>
      <c r="J29" s="13">
        <v>0</v>
      </c>
      <c r="K29" s="13">
        <f t="shared" si="0"/>
        <v>24</v>
      </c>
      <c r="L29" s="14"/>
      <c r="M29" s="3"/>
    </row>
    <row r="30" spans="1:13" ht="12.75">
      <c r="A30" s="33" t="s">
        <v>118</v>
      </c>
      <c r="B30" s="26"/>
      <c r="C30" s="26" t="s">
        <v>56</v>
      </c>
      <c r="D30" s="26"/>
      <c r="E30" s="26" t="s">
        <v>60</v>
      </c>
      <c r="F30" s="26">
        <v>10</v>
      </c>
      <c r="G30" s="26">
        <v>4</v>
      </c>
      <c r="H30" s="26">
        <v>8</v>
      </c>
      <c r="I30" s="26">
        <v>0</v>
      </c>
      <c r="J30" s="26">
        <v>0</v>
      </c>
      <c r="K30" s="26">
        <f t="shared" si="0"/>
        <v>22</v>
      </c>
      <c r="L30" s="14"/>
      <c r="M30" s="3"/>
    </row>
    <row r="31" spans="1:13" ht="12.75">
      <c r="A31" s="27" t="s">
        <v>103</v>
      </c>
      <c r="B31" s="13"/>
      <c r="C31" s="26" t="s">
        <v>41</v>
      </c>
      <c r="D31" s="13"/>
      <c r="E31" s="26" t="s">
        <v>42</v>
      </c>
      <c r="F31" s="13">
        <v>0</v>
      </c>
      <c r="G31" s="13">
        <v>20</v>
      </c>
      <c r="H31" s="13">
        <v>0</v>
      </c>
      <c r="I31" s="13">
        <v>0</v>
      </c>
      <c r="J31" s="13">
        <v>0</v>
      </c>
      <c r="K31" s="13">
        <v>20</v>
      </c>
      <c r="L31" s="14"/>
      <c r="M31" s="3"/>
    </row>
    <row r="32" spans="1:13" ht="12.75">
      <c r="A32" s="30" t="s">
        <v>120</v>
      </c>
      <c r="B32" s="13"/>
      <c r="C32" s="13" t="s">
        <v>58</v>
      </c>
      <c r="D32" s="13"/>
      <c r="E32" s="13" t="s">
        <v>40</v>
      </c>
      <c r="F32" s="13">
        <v>10</v>
      </c>
      <c r="G32" s="13">
        <v>4</v>
      </c>
      <c r="H32" s="13">
        <v>5</v>
      </c>
      <c r="I32" s="13">
        <v>0</v>
      </c>
      <c r="J32" s="13">
        <v>0</v>
      </c>
      <c r="K32" s="26">
        <f aca="true" t="shared" si="1" ref="K32:K66">F32+G32+H32+I32+J32</f>
        <v>19</v>
      </c>
      <c r="L32" s="14"/>
      <c r="M32" s="3"/>
    </row>
    <row r="33" spans="1:13" ht="12.75">
      <c r="A33" s="33" t="s">
        <v>34</v>
      </c>
      <c r="B33" s="13"/>
      <c r="C33" s="26" t="s">
        <v>39</v>
      </c>
      <c r="D33" s="13"/>
      <c r="E33" s="26" t="s">
        <v>36</v>
      </c>
      <c r="F33" s="13">
        <v>5</v>
      </c>
      <c r="G33" s="13">
        <v>10</v>
      </c>
      <c r="H33" s="13">
        <v>0</v>
      </c>
      <c r="I33" s="13">
        <v>0</v>
      </c>
      <c r="J33" s="13">
        <v>0</v>
      </c>
      <c r="K33" s="13">
        <f t="shared" si="1"/>
        <v>15</v>
      </c>
      <c r="L33" s="14"/>
      <c r="M33" s="3"/>
    </row>
    <row r="34" spans="1:13" ht="12.75">
      <c r="A34" s="30" t="s">
        <v>111</v>
      </c>
      <c r="B34" s="13"/>
      <c r="C34" s="13" t="s">
        <v>47</v>
      </c>
      <c r="D34" s="13"/>
      <c r="E34" s="13" t="s">
        <v>48</v>
      </c>
      <c r="F34" s="13">
        <v>5</v>
      </c>
      <c r="G34" s="13">
        <v>6</v>
      </c>
      <c r="H34" s="13">
        <v>2</v>
      </c>
      <c r="I34" s="13">
        <v>0</v>
      </c>
      <c r="J34" s="13">
        <v>0</v>
      </c>
      <c r="K34" s="13">
        <f t="shared" si="1"/>
        <v>13</v>
      </c>
      <c r="L34" s="14"/>
      <c r="M34" s="3"/>
    </row>
    <row r="35" spans="1:13" ht="12.75">
      <c r="A35" s="33" t="s">
        <v>97</v>
      </c>
      <c r="B35" s="13"/>
      <c r="C35" s="26" t="s">
        <v>39</v>
      </c>
      <c r="D35" s="13"/>
      <c r="E35" s="26" t="s">
        <v>36</v>
      </c>
      <c r="F35" s="13">
        <v>0</v>
      </c>
      <c r="G35" s="13">
        <v>8</v>
      </c>
      <c r="H35" s="13">
        <v>2</v>
      </c>
      <c r="I35" s="13">
        <v>1</v>
      </c>
      <c r="J35" s="13">
        <v>0</v>
      </c>
      <c r="K35" s="13">
        <f t="shared" si="1"/>
        <v>11</v>
      </c>
      <c r="L35" s="14"/>
      <c r="M35" s="3"/>
    </row>
    <row r="36" spans="1:13" ht="12.75">
      <c r="A36" s="27" t="s">
        <v>141</v>
      </c>
      <c r="B36" s="13"/>
      <c r="C36" s="26" t="s">
        <v>41</v>
      </c>
      <c r="D36" s="13"/>
      <c r="E36" s="26" t="s">
        <v>42</v>
      </c>
      <c r="F36" s="13">
        <v>10</v>
      </c>
      <c r="G36" s="13">
        <v>0</v>
      </c>
      <c r="H36" s="13">
        <v>0</v>
      </c>
      <c r="I36" s="13">
        <v>0</v>
      </c>
      <c r="J36" s="13">
        <v>0</v>
      </c>
      <c r="K36" s="13">
        <f t="shared" si="1"/>
        <v>10</v>
      </c>
      <c r="L36" s="14"/>
      <c r="M36" s="3"/>
    </row>
    <row r="37" spans="1:13" ht="12.75">
      <c r="A37" s="27" t="s">
        <v>105</v>
      </c>
      <c r="B37" s="13"/>
      <c r="C37" s="26" t="s">
        <v>41</v>
      </c>
      <c r="D37" s="13"/>
      <c r="E37" s="26" t="s">
        <v>42</v>
      </c>
      <c r="F37" s="13">
        <v>0</v>
      </c>
      <c r="G37" s="13">
        <v>6</v>
      </c>
      <c r="H37" s="13">
        <v>3</v>
      </c>
      <c r="I37" s="13">
        <v>0</v>
      </c>
      <c r="J37" s="13">
        <v>0</v>
      </c>
      <c r="K37" s="13">
        <f t="shared" si="1"/>
        <v>9</v>
      </c>
      <c r="L37" s="14"/>
      <c r="M37" s="3"/>
    </row>
    <row r="38" spans="1:13" ht="12.75">
      <c r="A38" s="30" t="s">
        <v>114</v>
      </c>
      <c r="B38" s="13"/>
      <c r="C38" s="13" t="s">
        <v>52</v>
      </c>
      <c r="D38" s="13"/>
      <c r="E38" s="13" t="s">
        <v>53</v>
      </c>
      <c r="F38" s="13">
        <v>5</v>
      </c>
      <c r="G38" s="13">
        <v>4</v>
      </c>
      <c r="H38" s="13">
        <v>0</v>
      </c>
      <c r="I38" s="13">
        <v>0</v>
      </c>
      <c r="J38" s="13">
        <v>0</v>
      </c>
      <c r="K38" s="13">
        <f t="shared" si="1"/>
        <v>9</v>
      </c>
      <c r="L38" s="14"/>
      <c r="M38" s="3"/>
    </row>
    <row r="39" spans="1:13" ht="15">
      <c r="A39" s="42" t="s">
        <v>119</v>
      </c>
      <c r="B39" s="13"/>
      <c r="C39" s="13" t="s">
        <v>58</v>
      </c>
      <c r="D39" s="13"/>
      <c r="E39" s="13" t="s">
        <v>40</v>
      </c>
      <c r="F39" s="13">
        <v>0</v>
      </c>
      <c r="G39" s="13">
        <v>6</v>
      </c>
      <c r="H39" s="13">
        <v>3</v>
      </c>
      <c r="I39" s="13">
        <v>0</v>
      </c>
      <c r="J39" s="13">
        <v>0</v>
      </c>
      <c r="K39" s="26">
        <f t="shared" si="1"/>
        <v>9</v>
      </c>
      <c r="L39" s="32"/>
      <c r="M39" s="3"/>
    </row>
    <row r="40" spans="1:13" ht="12.75">
      <c r="A40" s="27" t="s">
        <v>104</v>
      </c>
      <c r="B40" s="13"/>
      <c r="C40" s="26" t="s">
        <v>41</v>
      </c>
      <c r="D40" s="13"/>
      <c r="E40" s="26" t="s">
        <v>42</v>
      </c>
      <c r="F40" s="13">
        <v>0</v>
      </c>
      <c r="G40" s="13">
        <v>4</v>
      </c>
      <c r="H40" s="13">
        <v>3</v>
      </c>
      <c r="I40" s="13">
        <v>1</v>
      </c>
      <c r="J40" s="13">
        <v>0</v>
      </c>
      <c r="K40" s="13">
        <f t="shared" si="1"/>
        <v>8</v>
      </c>
      <c r="L40" s="32"/>
      <c r="M40" s="3"/>
    </row>
    <row r="41" spans="1:13" ht="12.75">
      <c r="A41" s="30" t="s">
        <v>133</v>
      </c>
      <c r="B41" s="13"/>
      <c r="C41" s="13" t="s">
        <v>58</v>
      </c>
      <c r="D41" s="13"/>
      <c r="E41" s="13" t="s">
        <v>40</v>
      </c>
      <c r="F41" s="13">
        <v>0</v>
      </c>
      <c r="G41" s="13">
        <v>0</v>
      </c>
      <c r="H41" s="13">
        <v>5</v>
      </c>
      <c r="I41" s="13">
        <v>0</v>
      </c>
      <c r="J41" s="13">
        <v>0</v>
      </c>
      <c r="K41" s="26">
        <f t="shared" si="1"/>
        <v>5</v>
      </c>
      <c r="L41" s="32"/>
      <c r="M41" s="3"/>
    </row>
    <row r="42" spans="1:13" ht="12.75">
      <c r="A42" s="33" t="s">
        <v>98</v>
      </c>
      <c r="B42" s="13"/>
      <c r="C42" s="26" t="s">
        <v>39</v>
      </c>
      <c r="D42" s="13"/>
      <c r="E42" s="26" t="s">
        <v>36</v>
      </c>
      <c r="F42" s="13">
        <v>0</v>
      </c>
      <c r="G42" s="13">
        <v>4</v>
      </c>
      <c r="H42" s="13">
        <v>0</v>
      </c>
      <c r="I42" s="13">
        <v>0</v>
      </c>
      <c r="J42" s="13">
        <v>0</v>
      </c>
      <c r="K42" s="13">
        <f t="shared" si="1"/>
        <v>4</v>
      </c>
      <c r="L42" s="32"/>
      <c r="M42" s="3"/>
    </row>
    <row r="43" spans="1:13" ht="12.75">
      <c r="A43" s="51" t="s">
        <v>173</v>
      </c>
      <c r="B43" s="12" t="s">
        <v>197</v>
      </c>
      <c r="C43" s="25" t="s">
        <v>144</v>
      </c>
      <c r="D43" s="12"/>
      <c r="E43" s="25" t="s">
        <v>143</v>
      </c>
      <c r="F43" s="12">
        <v>20</v>
      </c>
      <c r="G43" s="12">
        <v>20</v>
      </c>
      <c r="H43" s="12">
        <v>20</v>
      </c>
      <c r="I43" s="12">
        <v>20</v>
      </c>
      <c r="J43" s="12">
        <v>20</v>
      </c>
      <c r="K43" s="13">
        <f t="shared" si="1"/>
        <v>100</v>
      </c>
      <c r="L43" s="52"/>
      <c r="M43" s="3"/>
    </row>
    <row r="44" spans="1:13" ht="12.75">
      <c r="A44" s="27" t="s">
        <v>174</v>
      </c>
      <c r="B44" s="12" t="s">
        <v>197</v>
      </c>
      <c r="C44" s="25" t="s">
        <v>144</v>
      </c>
      <c r="D44" s="13"/>
      <c r="E44" s="26" t="s">
        <v>143</v>
      </c>
      <c r="F44" s="13">
        <v>20</v>
      </c>
      <c r="G44" s="13">
        <v>20</v>
      </c>
      <c r="H44" s="13">
        <v>20</v>
      </c>
      <c r="I44" s="13">
        <v>19</v>
      </c>
      <c r="J44" s="13">
        <v>20</v>
      </c>
      <c r="K44" s="13">
        <f t="shared" si="1"/>
        <v>99</v>
      </c>
      <c r="L44" s="32"/>
      <c r="M44" s="3"/>
    </row>
    <row r="45" spans="1:13" ht="12.75">
      <c r="A45" s="27" t="s">
        <v>175</v>
      </c>
      <c r="B45" s="12" t="s">
        <v>197</v>
      </c>
      <c r="C45" s="25" t="s">
        <v>144</v>
      </c>
      <c r="D45" s="13"/>
      <c r="E45" s="26" t="s">
        <v>143</v>
      </c>
      <c r="F45" s="13">
        <v>20</v>
      </c>
      <c r="G45" s="13">
        <v>20</v>
      </c>
      <c r="H45" s="13">
        <v>20</v>
      </c>
      <c r="I45" s="13">
        <v>15</v>
      </c>
      <c r="J45" s="13">
        <v>17</v>
      </c>
      <c r="K45" s="13">
        <f t="shared" si="1"/>
        <v>92</v>
      </c>
      <c r="L45" s="32"/>
      <c r="M45" s="3"/>
    </row>
    <row r="46" spans="1:13" ht="12.75">
      <c r="A46" s="27" t="s">
        <v>176</v>
      </c>
      <c r="B46" s="12" t="s">
        <v>197</v>
      </c>
      <c r="C46" s="25" t="s">
        <v>144</v>
      </c>
      <c r="D46" s="13"/>
      <c r="E46" s="26" t="s">
        <v>143</v>
      </c>
      <c r="F46" s="13">
        <v>20</v>
      </c>
      <c r="G46" s="13">
        <v>20</v>
      </c>
      <c r="H46" s="13">
        <v>16</v>
      </c>
      <c r="I46" s="13">
        <v>20</v>
      </c>
      <c r="J46" s="13">
        <v>13</v>
      </c>
      <c r="K46" s="26">
        <f t="shared" si="1"/>
        <v>89</v>
      </c>
      <c r="L46" s="32"/>
      <c r="M46" s="3"/>
    </row>
    <row r="47" spans="1:13" ht="12.75">
      <c r="A47" s="27" t="s">
        <v>177</v>
      </c>
      <c r="B47" s="12" t="s">
        <v>197</v>
      </c>
      <c r="C47" s="25" t="s">
        <v>144</v>
      </c>
      <c r="D47" s="13"/>
      <c r="E47" s="26" t="s">
        <v>143</v>
      </c>
      <c r="F47" s="13">
        <v>20</v>
      </c>
      <c r="G47" s="13">
        <v>10</v>
      </c>
      <c r="H47" s="13">
        <v>20</v>
      </c>
      <c r="I47" s="13">
        <v>20</v>
      </c>
      <c r="J47" s="13">
        <v>17</v>
      </c>
      <c r="K47" s="13">
        <f t="shared" si="1"/>
        <v>87</v>
      </c>
      <c r="L47" s="32"/>
      <c r="M47" s="3"/>
    </row>
    <row r="48" spans="1:13" ht="12.75">
      <c r="A48" s="27" t="s">
        <v>178</v>
      </c>
      <c r="B48" s="12" t="s">
        <v>197</v>
      </c>
      <c r="C48" s="25" t="s">
        <v>144</v>
      </c>
      <c r="D48" s="13"/>
      <c r="E48" s="26" t="s">
        <v>143</v>
      </c>
      <c r="F48" s="13">
        <v>20</v>
      </c>
      <c r="G48" s="13">
        <v>20</v>
      </c>
      <c r="H48" s="13">
        <v>16</v>
      </c>
      <c r="I48" s="13">
        <v>6</v>
      </c>
      <c r="J48" s="13">
        <v>17</v>
      </c>
      <c r="K48" s="26">
        <f t="shared" si="1"/>
        <v>79</v>
      </c>
      <c r="L48" s="32"/>
      <c r="M48" s="3"/>
    </row>
    <row r="49" spans="1:13" ht="12.75">
      <c r="A49" s="27" t="s">
        <v>179</v>
      </c>
      <c r="B49" s="12" t="s">
        <v>197</v>
      </c>
      <c r="C49" s="25" t="s">
        <v>144</v>
      </c>
      <c r="D49" s="13"/>
      <c r="E49" s="26" t="s">
        <v>143</v>
      </c>
      <c r="F49" s="13">
        <v>0</v>
      </c>
      <c r="G49" s="13">
        <v>18</v>
      </c>
      <c r="H49" s="13">
        <v>20</v>
      </c>
      <c r="I49" s="13">
        <v>19</v>
      </c>
      <c r="J49" s="13">
        <v>20</v>
      </c>
      <c r="K49" s="13">
        <f t="shared" si="1"/>
        <v>77</v>
      </c>
      <c r="L49" s="32"/>
      <c r="M49" s="3"/>
    </row>
    <row r="50" spans="1:13" ht="12.75">
      <c r="A50" s="27" t="s">
        <v>180</v>
      </c>
      <c r="B50" s="12" t="s">
        <v>197</v>
      </c>
      <c r="C50" s="25" t="s">
        <v>144</v>
      </c>
      <c r="D50" s="13"/>
      <c r="E50" s="26" t="s">
        <v>143</v>
      </c>
      <c r="F50" s="13">
        <v>20</v>
      </c>
      <c r="G50" s="13">
        <v>20</v>
      </c>
      <c r="H50" s="13">
        <v>20</v>
      </c>
      <c r="I50" s="13">
        <v>0</v>
      </c>
      <c r="J50" s="13">
        <v>15</v>
      </c>
      <c r="K50" s="13">
        <f t="shared" si="1"/>
        <v>75</v>
      </c>
      <c r="L50" s="32"/>
      <c r="M50" s="3"/>
    </row>
    <row r="51" spans="1:13" ht="12.75">
      <c r="A51" s="27" t="s">
        <v>181</v>
      </c>
      <c r="B51" s="12" t="s">
        <v>197</v>
      </c>
      <c r="C51" s="25" t="s">
        <v>144</v>
      </c>
      <c r="D51" s="13"/>
      <c r="E51" s="26" t="s">
        <v>143</v>
      </c>
      <c r="F51" s="13">
        <v>10</v>
      </c>
      <c r="G51" s="13">
        <v>20</v>
      </c>
      <c r="H51" s="13">
        <v>17</v>
      </c>
      <c r="I51" s="13">
        <v>5</v>
      </c>
      <c r="J51" s="13">
        <v>20</v>
      </c>
      <c r="K51" s="13">
        <f t="shared" si="1"/>
        <v>72</v>
      </c>
      <c r="L51" s="32"/>
      <c r="M51" s="3"/>
    </row>
    <row r="52" spans="1:13" ht="12.75">
      <c r="A52" s="27" t="s">
        <v>182</v>
      </c>
      <c r="B52" s="12" t="s">
        <v>197</v>
      </c>
      <c r="C52" s="25" t="s">
        <v>144</v>
      </c>
      <c r="D52" s="13"/>
      <c r="E52" s="26" t="s">
        <v>143</v>
      </c>
      <c r="F52" s="13">
        <v>10</v>
      </c>
      <c r="G52" s="13">
        <v>20</v>
      </c>
      <c r="H52" s="13">
        <v>16</v>
      </c>
      <c r="I52" s="13">
        <v>4</v>
      </c>
      <c r="J52" s="13">
        <v>20</v>
      </c>
      <c r="K52" s="13">
        <f t="shared" si="1"/>
        <v>70</v>
      </c>
      <c r="L52" s="32"/>
      <c r="M52" s="3"/>
    </row>
    <row r="53" spans="1:13" ht="12.75">
      <c r="A53" s="27" t="s">
        <v>183</v>
      </c>
      <c r="B53" s="12" t="s">
        <v>197</v>
      </c>
      <c r="C53" s="25" t="s">
        <v>144</v>
      </c>
      <c r="D53" s="13"/>
      <c r="E53" s="26" t="s">
        <v>143</v>
      </c>
      <c r="F53" s="13">
        <v>5</v>
      </c>
      <c r="G53" s="13">
        <v>14</v>
      </c>
      <c r="H53" s="13">
        <v>20</v>
      </c>
      <c r="I53" s="13">
        <v>10</v>
      </c>
      <c r="J53" s="13">
        <v>20</v>
      </c>
      <c r="K53" s="26">
        <f t="shared" si="1"/>
        <v>69</v>
      </c>
      <c r="L53" s="32"/>
      <c r="M53" s="3"/>
    </row>
    <row r="54" spans="1:13" ht="12.75">
      <c r="A54" s="33" t="s">
        <v>184</v>
      </c>
      <c r="B54" s="12" t="s">
        <v>197</v>
      </c>
      <c r="C54" s="25" t="s">
        <v>144</v>
      </c>
      <c r="D54" s="26"/>
      <c r="E54" s="26" t="s">
        <v>143</v>
      </c>
      <c r="F54" s="26">
        <v>15</v>
      </c>
      <c r="G54" s="26">
        <v>20</v>
      </c>
      <c r="H54" s="26">
        <v>2</v>
      </c>
      <c r="I54" s="26">
        <v>11</v>
      </c>
      <c r="J54" s="26">
        <v>19</v>
      </c>
      <c r="K54" s="26">
        <f t="shared" si="1"/>
        <v>67</v>
      </c>
      <c r="L54" s="32"/>
      <c r="M54" s="3"/>
    </row>
    <row r="55" spans="1:13" ht="12.75">
      <c r="A55" s="27" t="s">
        <v>185</v>
      </c>
      <c r="B55" s="12" t="s">
        <v>197</v>
      </c>
      <c r="C55" s="25" t="s">
        <v>144</v>
      </c>
      <c r="D55" s="13"/>
      <c r="E55" s="26" t="s">
        <v>143</v>
      </c>
      <c r="F55" s="13">
        <v>20</v>
      </c>
      <c r="G55" s="13">
        <v>20</v>
      </c>
      <c r="H55" s="13">
        <v>20</v>
      </c>
      <c r="I55" s="13">
        <v>6</v>
      </c>
      <c r="J55" s="13">
        <v>0</v>
      </c>
      <c r="K55" s="13">
        <f t="shared" si="1"/>
        <v>66</v>
      </c>
      <c r="L55" s="32"/>
      <c r="M55" s="3"/>
    </row>
    <row r="56" spans="1:13" ht="12.75">
      <c r="A56" s="27" t="s">
        <v>186</v>
      </c>
      <c r="B56" s="12" t="s">
        <v>197</v>
      </c>
      <c r="C56" s="25" t="s">
        <v>144</v>
      </c>
      <c r="D56" s="13"/>
      <c r="E56" s="26" t="s">
        <v>143</v>
      </c>
      <c r="F56" s="13">
        <v>10</v>
      </c>
      <c r="G56" s="13">
        <v>20</v>
      </c>
      <c r="H56" s="13">
        <v>15</v>
      </c>
      <c r="I56" s="13">
        <v>2</v>
      </c>
      <c r="J56" s="13">
        <v>17</v>
      </c>
      <c r="K56" s="13">
        <f t="shared" si="1"/>
        <v>64</v>
      </c>
      <c r="L56" s="32"/>
      <c r="M56" s="3"/>
    </row>
    <row r="57" spans="1:13" ht="12.75">
      <c r="A57" s="27" t="s">
        <v>187</v>
      </c>
      <c r="B57" s="12" t="s">
        <v>197</v>
      </c>
      <c r="C57" s="25" t="s">
        <v>144</v>
      </c>
      <c r="D57" s="13"/>
      <c r="E57" s="26" t="s">
        <v>143</v>
      </c>
      <c r="F57" s="13">
        <v>20</v>
      </c>
      <c r="G57" s="13">
        <v>10</v>
      </c>
      <c r="H57" s="13">
        <v>3</v>
      </c>
      <c r="I57" s="13">
        <v>9</v>
      </c>
      <c r="J57" s="13">
        <v>19</v>
      </c>
      <c r="K57" s="13">
        <f t="shared" si="1"/>
        <v>61</v>
      </c>
      <c r="L57" s="32"/>
      <c r="M57" s="3"/>
    </row>
    <row r="58" spans="1:13" ht="12.75">
      <c r="A58" s="27" t="s">
        <v>188</v>
      </c>
      <c r="B58" s="12" t="s">
        <v>197</v>
      </c>
      <c r="C58" s="25" t="s">
        <v>144</v>
      </c>
      <c r="D58" s="13"/>
      <c r="E58" s="26" t="s">
        <v>143</v>
      </c>
      <c r="F58" s="13">
        <v>1</v>
      </c>
      <c r="G58" s="13">
        <v>16</v>
      </c>
      <c r="H58" s="13">
        <v>15</v>
      </c>
      <c r="I58" s="13">
        <v>18</v>
      </c>
      <c r="J58" s="13">
        <v>10</v>
      </c>
      <c r="K58" s="26">
        <f t="shared" si="1"/>
        <v>60</v>
      </c>
      <c r="L58" s="32"/>
      <c r="M58" s="3"/>
    </row>
    <row r="59" spans="1:13" ht="12.75">
      <c r="A59" s="27" t="s">
        <v>189</v>
      </c>
      <c r="B59" s="12" t="s">
        <v>197</v>
      </c>
      <c r="C59" s="25" t="s">
        <v>144</v>
      </c>
      <c r="D59" s="13"/>
      <c r="E59" s="26" t="s">
        <v>143</v>
      </c>
      <c r="F59" s="13">
        <v>0</v>
      </c>
      <c r="G59" s="13">
        <v>20</v>
      </c>
      <c r="H59" s="13">
        <v>19</v>
      </c>
      <c r="I59" s="13">
        <v>0</v>
      </c>
      <c r="J59" s="13">
        <v>20</v>
      </c>
      <c r="K59" s="13">
        <f t="shared" si="1"/>
        <v>59</v>
      </c>
      <c r="L59" s="14"/>
      <c r="M59" s="3"/>
    </row>
    <row r="60" spans="1:13" ht="12.75">
      <c r="A60" s="33" t="s">
        <v>190</v>
      </c>
      <c r="B60" s="12" t="s">
        <v>197</v>
      </c>
      <c r="C60" s="25" t="s">
        <v>144</v>
      </c>
      <c r="D60" s="13"/>
      <c r="E60" s="26" t="s">
        <v>143</v>
      </c>
      <c r="F60" s="13">
        <v>20</v>
      </c>
      <c r="G60" s="13">
        <v>20</v>
      </c>
      <c r="H60" s="13">
        <v>16</v>
      </c>
      <c r="I60" s="13">
        <v>2</v>
      </c>
      <c r="J60" s="13">
        <v>0</v>
      </c>
      <c r="K60" s="13">
        <f t="shared" si="1"/>
        <v>58</v>
      </c>
      <c r="L60" s="14"/>
      <c r="M60" s="3"/>
    </row>
    <row r="61" spans="1:13" ht="12.75">
      <c r="A61" s="27" t="s">
        <v>191</v>
      </c>
      <c r="B61" s="12" t="s">
        <v>197</v>
      </c>
      <c r="C61" s="25" t="s">
        <v>144</v>
      </c>
      <c r="D61" s="13"/>
      <c r="E61" s="26" t="s">
        <v>143</v>
      </c>
      <c r="F61" s="13">
        <v>12</v>
      </c>
      <c r="G61" s="13">
        <v>6</v>
      </c>
      <c r="H61" s="13">
        <v>20</v>
      </c>
      <c r="I61" s="13">
        <v>11</v>
      </c>
      <c r="J61" s="13">
        <v>4</v>
      </c>
      <c r="K61" s="13">
        <f t="shared" si="1"/>
        <v>53</v>
      </c>
      <c r="L61" s="32"/>
      <c r="M61" s="3"/>
    </row>
    <row r="62" spans="1:13" ht="12.75">
      <c r="A62" s="27" t="s">
        <v>192</v>
      </c>
      <c r="B62" s="12" t="s">
        <v>197</v>
      </c>
      <c r="C62" s="25" t="s">
        <v>144</v>
      </c>
      <c r="D62" s="13"/>
      <c r="E62" s="26" t="s">
        <v>143</v>
      </c>
      <c r="F62" s="13">
        <v>19</v>
      </c>
      <c r="G62" s="13">
        <v>4</v>
      </c>
      <c r="H62" s="13">
        <v>4</v>
      </c>
      <c r="I62" s="13">
        <v>5</v>
      </c>
      <c r="J62" s="13">
        <v>17</v>
      </c>
      <c r="K62" s="26">
        <f t="shared" si="1"/>
        <v>49</v>
      </c>
      <c r="L62" s="14"/>
      <c r="M62" s="3"/>
    </row>
    <row r="63" spans="1:13" ht="12.75">
      <c r="A63" s="33" t="s">
        <v>193</v>
      </c>
      <c r="B63" s="12" t="s">
        <v>197</v>
      </c>
      <c r="C63" s="25" t="s">
        <v>144</v>
      </c>
      <c r="D63" s="26"/>
      <c r="E63" s="26" t="s">
        <v>143</v>
      </c>
      <c r="F63" s="26">
        <v>7</v>
      </c>
      <c r="G63" s="26">
        <v>16</v>
      </c>
      <c r="H63" s="26">
        <v>11</v>
      </c>
      <c r="I63" s="26">
        <v>0</v>
      </c>
      <c r="J63" s="26">
        <v>10</v>
      </c>
      <c r="K63" s="26">
        <f t="shared" si="1"/>
        <v>44</v>
      </c>
      <c r="L63" s="14"/>
      <c r="M63" s="3"/>
    </row>
    <row r="64" spans="1:13" ht="12.75">
      <c r="A64" s="27" t="s">
        <v>194</v>
      </c>
      <c r="B64" s="12" t="s">
        <v>197</v>
      </c>
      <c r="C64" s="25" t="s">
        <v>144</v>
      </c>
      <c r="D64" s="13"/>
      <c r="E64" s="26" t="s">
        <v>143</v>
      </c>
      <c r="F64" s="13">
        <v>0</v>
      </c>
      <c r="G64" s="13">
        <v>13</v>
      </c>
      <c r="H64" s="13">
        <v>20</v>
      </c>
      <c r="I64" s="13">
        <v>5</v>
      </c>
      <c r="J64" s="13">
        <v>3</v>
      </c>
      <c r="K64" s="13">
        <f t="shared" si="1"/>
        <v>41</v>
      </c>
      <c r="L64" s="14"/>
      <c r="M64" s="3"/>
    </row>
    <row r="65" spans="1:13" ht="12.75">
      <c r="A65" s="27" t="s">
        <v>195</v>
      </c>
      <c r="B65" s="12" t="s">
        <v>197</v>
      </c>
      <c r="C65" s="25" t="s">
        <v>144</v>
      </c>
      <c r="D65" s="13"/>
      <c r="E65" s="26" t="s">
        <v>143</v>
      </c>
      <c r="F65" s="13">
        <v>0</v>
      </c>
      <c r="G65" s="13">
        <v>20</v>
      </c>
      <c r="H65" s="13">
        <v>16</v>
      </c>
      <c r="I65" s="13">
        <v>0</v>
      </c>
      <c r="J65" s="13">
        <v>2</v>
      </c>
      <c r="K65" s="26">
        <f t="shared" si="1"/>
        <v>38</v>
      </c>
      <c r="L65" s="14"/>
      <c r="M65" s="3"/>
    </row>
    <row r="66" spans="1:13" ht="12.75">
      <c r="A66" s="33" t="s">
        <v>196</v>
      </c>
      <c r="B66" s="12" t="s">
        <v>197</v>
      </c>
      <c r="C66" s="25" t="s">
        <v>144</v>
      </c>
      <c r="D66" s="13"/>
      <c r="E66" s="26" t="s">
        <v>143</v>
      </c>
      <c r="F66" s="13">
        <v>0</v>
      </c>
      <c r="G66" s="13">
        <v>6</v>
      </c>
      <c r="H66" s="13">
        <v>14</v>
      </c>
      <c r="I66" s="13">
        <v>0</v>
      </c>
      <c r="J66" s="13">
        <v>12</v>
      </c>
      <c r="K66" s="13">
        <f t="shared" si="1"/>
        <v>32</v>
      </c>
      <c r="L66" s="14"/>
      <c r="M66" s="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7">
      <selection activeCell="A28" sqref="A28:IV5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9" t="s">
        <v>28</v>
      </c>
      <c r="B2" s="58"/>
      <c r="D2" s="60" t="s">
        <v>32</v>
      </c>
      <c r="E2" s="61"/>
      <c r="F2" s="62" t="s">
        <v>21</v>
      </c>
      <c r="G2" s="58"/>
      <c r="H2" s="58"/>
      <c r="I2" s="58"/>
      <c r="J2" s="58"/>
      <c r="K2" s="58"/>
      <c r="L2" s="58"/>
    </row>
    <row r="3" spans="4:12" ht="12.75">
      <c r="D3" s="61"/>
      <c r="E3" s="61"/>
      <c r="F3" s="58"/>
      <c r="G3" s="58"/>
      <c r="H3" s="58"/>
      <c r="I3" s="58"/>
      <c r="J3" s="58"/>
      <c r="K3" s="58"/>
      <c r="L3" s="58"/>
    </row>
    <row r="4" spans="4:12" ht="12.75">
      <c r="D4" s="61"/>
      <c r="E4" s="61"/>
      <c r="F4" s="58"/>
      <c r="G4" s="58"/>
      <c r="H4" s="58"/>
      <c r="I4" s="58"/>
      <c r="J4" s="58"/>
      <c r="K4" s="58"/>
      <c r="L4" s="58"/>
    </row>
    <row r="5" spans="4:12" ht="12.75">
      <c r="D5" s="61"/>
      <c r="E5" s="61"/>
      <c r="F5" s="58"/>
      <c r="G5" s="58"/>
      <c r="H5" s="58"/>
      <c r="I5" s="58"/>
      <c r="J5" s="58"/>
      <c r="K5" s="58"/>
      <c r="L5" s="58"/>
    </row>
    <row r="6" spans="1:12" s="1" customFormat="1" ht="12.75">
      <c r="A6" s="24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8" t="s">
        <v>2</v>
      </c>
      <c r="G8" s="58"/>
      <c r="H8" s="58"/>
      <c r="I8" s="58"/>
      <c r="J8" s="58"/>
      <c r="K8" s="58"/>
    </row>
    <row r="9" spans="1:12" s="23" customFormat="1" ht="34.5" thickBot="1">
      <c r="A9" s="17" t="s">
        <v>0</v>
      </c>
      <c r="B9" s="18" t="s">
        <v>31</v>
      </c>
      <c r="C9" s="19" t="s">
        <v>5</v>
      </c>
      <c r="D9" s="19" t="s">
        <v>1</v>
      </c>
      <c r="E9" s="20" t="s">
        <v>6</v>
      </c>
      <c r="F9" s="19" t="s">
        <v>9</v>
      </c>
      <c r="G9" s="19" t="s">
        <v>8</v>
      </c>
      <c r="H9" s="19" t="s">
        <v>7</v>
      </c>
      <c r="I9" s="19" t="s">
        <v>10</v>
      </c>
      <c r="J9" s="19" t="s">
        <v>11</v>
      </c>
      <c r="K9" s="21" t="s">
        <v>29</v>
      </c>
      <c r="L9" s="22" t="s">
        <v>3</v>
      </c>
    </row>
    <row r="10" spans="1:12" ht="12.75">
      <c r="A10" s="41" t="s">
        <v>59</v>
      </c>
      <c r="B10" s="12"/>
      <c r="C10" s="25" t="s">
        <v>58</v>
      </c>
      <c r="D10" s="12"/>
      <c r="E10" s="25" t="s">
        <v>40</v>
      </c>
      <c r="F10" s="12">
        <v>20</v>
      </c>
      <c r="G10" s="12">
        <v>20</v>
      </c>
      <c r="H10" s="12">
        <v>20</v>
      </c>
      <c r="I10" s="12">
        <v>20</v>
      </c>
      <c r="J10" s="12">
        <v>0</v>
      </c>
      <c r="K10" s="12">
        <f aca="true" t="shared" si="0" ref="K10:K53">F10+G10+H10+I10+J10</f>
        <v>80</v>
      </c>
      <c r="L10" s="52"/>
    </row>
    <row r="11" spans="1:12" ht="12.75">
      <c r="A11" s="27" t="s">
        <v>139</v>
      </c>
      <c r="B11" s="13"/>
      <c r="C11" s="26" t="s">
        <v>41</v>
      </c>
      <c r="D11" s="13"/>
      <c r="E11" s="26" t="s">
        <v>42</v>
      </c>
      <c r="F11" s="13">
        <v>0</v>
      </c>
      <c r="G11" s="13">
        <v>3</v>
      </c>
      <c r="H11" s="13">
        <v>16</v>
      </c>
      <c r="I11" s="13">
        <v>20</v>
      </c>
      <c r="J11" s="13">
        <v>0</v>
      </c>
      <c r="K11" s="13">
        <f t="shared" si="0"/>
        <v>39</v>
      </c>
      <c r="L11" s="32"/>
    </row>
    <row r="12" spans="1:12" ht="12.75">
      <c r="A12" s="30" t="s">
        <v>55</v>
      </c>
      <c r="B12" s="37"/>
      <c r="C12" s="26" t="s">
        <v>52</v>
      </c>
      <c r="D12" s="13"/>
      <c r="E12" s="26" t="s">
        <v>53</v>
      </c>
      <c r="F12" s="13">
        <v>20</v>
      </c>
      <c r="G12" s="13">
        <v>0</v>
      </c>
      <c r="H12" s="13">
        <v>0</v>
      </c>
      <c r="I12" s="13">
        <v>19</v>
      </c>
      <c r="J12" s="13">
        <v>0</v>
      </c>
      <c r="K12" s="13">
        <f t="shared" si="0"/>
        <v>39</v>
      </c>
      <c r="L12" s="32"/>
    </row>
    <row r="13" spans="1:13" ht="12.75">
      <c r="A13" s="27" t="s">
        <v>45</v>
      </c>
      <c r="B13" s="13"/>
      <c r="C13" s="26" t="s">
        <v>41</v>
      </c>
      <c r="D13" s="13"/>
      <c r="E13" s="26" t="s">
        <v>42</v>
      </c>
      <c r="F13" s="13">
        <v>0</v>
      </c>
      <c r="G13" s="13">
        <v>9</v>
      </c>
      <c r="H13" s="13">
        <v>0</v>
      </c>
      <c r="I13" s="13">
        <v>0</v>
      </c>
      <c r="J13" s="13">
        <v>20</v>
      </c>
      <c r="K13" s="13">
        <f t="shared" si="0"/>
        <v>29</v>
      </c>
      <c r="L13" s="32"/>
      <c r="M13" s="3"/>
    </row>
    <row r="14" spans="1:12" ht="12.75">
      <c r="A14" s="27" t="s">
        <v>49</v>
      </c>
      <c r="B14" s="37"/>
      <c r="C14" s="26" t="s">
        <v>47</v>
      </c>
      <c r="D14" s="13"/>
      <c r="E14" s="26" t="s">
        <v>50</v>
      </c>
      <c r="F14" s="13">
        <v>0</v>
      </c>
      <c r="G14" s="13">
        <v>6</v>
      </c>
      <c r="H14" s="13">
        <v>3</v>
      </c>
      <c r="I14" s="13">
        <v>20</v>
      </c>
      <c r="J14" s="13">
        <v>0</v>
      </c>
      <c r="K14" s="13">
        <f t="shared" si="0"/>
        <v>29</v>
      </c>
      <c r="L14" s="32"/>
    </row>
    <row r="15" spans="1:12" ht="12.75">
      <c r="A15" s="33" t="s">
        <v>37</v>
      </c>
      <c r="B15" s="13"/>
      <c r="C15" s="26" t="s">
        <v>35</v>
      </c>
      <c r="D15" s="13"/>
      <c r="E15" s="26" t="s">
        <v>36</v>
      </c>
      <c r="F15" s="13">
        <v>8</v>
      </c>
      <c r="G15" s="13">
        <v>0</v>
      </c>
      <c r="H15" s="13">
        <v>0</v>
      </c>
      <c r="I15" s="13">
        <v>20</v>
      </c>
      <c r="J15" s="13">
        <v>0</v>
      </c>
      <c r="K15" s="13">
        <f t="shared" si="0"/>
        <v>28</v>
      </c>
      <c r="L15" s="32"/>
    </row>
    <row r="16" spans="1:12" ht="12.75">
      <c r="A16" s="27" t="s">
        <v>43</v>
      </c>
      <c r="B16" s="13"/>
      <c r="C16" s="26" t="s">
        <v>41</v>
      </c>
      <c r="D16" s="13"/>
      <c r="E16" s="26" t="s">
        <v>42</v>
      </c>
      <c r="F16" s="13">
        <v>0</v>
      </c>
      <c r="G16" s="13">
        <v>20</v>
      </c>
      <c r="H16" s="13">
        <v>0</v>
      </c>
      <c r="I16" s="13">
        <v>6</v>
      </c>
      <c r="J16" s="13">
        <v>0</v>
      </c>
      <c r="K16" s="13">
        <f t="shared" si="0"/>
        <v>26</v>
      </c>
      <c r="L16" s="32"/>
    </row>
    <row r="17" spans="1:15" ht="12.75">
      <c r="A17" s="27" t="s">
        <v>44</v>
      </c>
      <c r="B17" s="13"/>
      <c r="C17" s="26" t="s">
        <v>41</v>
      </c>
      <c r="D17" s="13"/>
      <c r="E17" s="26" t="s">
        <v>42</v>
      </c>
      <c r="F17" s="13">
        <v>0</v>
      </c>
      <c r="G17" s="13">
        <v>20</v>
      </c>
      <c r="H17" s="13">
        <v>0</v>
      </c>
      <c r="I17" s="13">
        <v>6</v>
      </c>
      <c r="J17" s="13">
        <v>0</v>
      </c>
      <c r="K17" s="13">
        <f t="shared" si="0"/>
        <v>26</v>
      </c>
      <c r="L17" s="32"/>
      <c r="O17" s="35"/>
    </row>
    <row r="18" spans="1:15" ht="12.75">
      <c r="A18" s="30" t="s">
        <v>57</v>
      </c>
      <c r="B18" s="37"/>
      <c r="C18" s="26" t="s">
        <v>56</v>
      </c>
      <c r="D18" s="13"/>
      <c r="E18" s="26" t="s">
        <v>60</v>
      </c>
      <c r="F18" s="13">
        <v>0</v>
      </c>
      <c r="G18" s="13">
        <v>6</v>
      </c>
      <c r="H18" s="13">
        <v>0</v>
      </c>
      <c r="I18" s="13">
        <v>20</v>
      </c>
      <c r="J18" s="13">
        <v>0</v>
      </c>
      <c r="K18" s="13">
        <f t="shared" si="0"/>
        <v>26</v>
      </c>
      <c r="L18" s="32"/>
      <c r="O18" s="35"/>
    </row>
    <row r="19" spans="1:15" ht="12.75">
      <c r="A19" s="27" t="s">
        <v>127</v>
      </c>
      <c r="B19" s="13"/>
      <c r="C19" s="26" t="s">
        <v>47</v>
      </c>
      <c r="D19" s="13"/>
      <c r="E19" s="26" t="s">
        <v>48</v>
      </c>
      <c r="F19" s="13">
        <v>0</v>
      </c>
      <c r="G19" s="13">
        <v>5</v>
      </c>
      <c r="H19" s="13">
        <v>0</v>
      </c>
      <c r="I19" s="13">
        <v>19</v>
      </c>
      <c r="J19" s="13">
        <v>0</v>
      </c>
      <c r="K19" s="13">
        <f t="shared" si="0"/>
        <v>24</v>
      </c>
      <c r="L19" s="32"/>
      <c r="O19" s="35"/>
    </row>
    <row r="20" spans="1:15" ht="12.75">
      <c r="A20" s="27" t="s">
        <v>128</v>
      </c>
      <c r="B20" s="13"/>
      <c r="C20" s="26" t="s">
        <v>47</v>
      </c>
      <c r="D20" s="13"/>
      <c r="E20" s="26" t="s">
        <v>50</v>
      </c>
      <c r="F20" s="13">
        <v>0</v>
      </c>
      <c r="G20" s="13">
        <v>6</v>
      </c>
      <c r="H20" s="13">
        <v>2</v>
      </c>
      <c r="I20" s="13">
        <v>8</v>
      </c>
      <c r="J20" s="13">
        <v>0</v>
      </c>
      <c r="K20" s="13">
        <f t="shared" si="0"/>
        <v>16</v>
      </c>
      <c r="L20" s="14"/>
      <c r="O20" s="34"/>
    </row>
    <row r="21" spans="1:15" ht="12.75">
      <c r="A21" s="27" t="s">
        <v>125</v>
      </c>
      <c r="B21" s="13"/>
      <c r="C21" s="26" t="s">
        <v>41</v>
      </c>
      <c r="D21" s="13"/>
      <c r="E21" s="26" t="s">
        <v>42</v>
      </c>
      <c r="F21" s="13">
        <v>2</v>
      </c>
      <c r="G21" s="13">
        <v>6</v>
      </c>
      <c r="H21" s="13">
        <v>0</v>
      </c>
      <c r="I21" s="13">
        <v>1</v>
      </c>
      <c r="J21" s="13">
        <v>0</v>
      </c>
      <c r="K21" s="13">
        <f t="shared" si="0"/>
        <v>9</v>
      </c>
      <c r="L21" s="14"/>
      <c r="O21" s="34"/>
    </row>
    <row r="22" spans="1:15" ht="12.75">
      <c r="A22" s="27" t="s">
        <v>126</v>
      </c>
      <c r="B22" s="13"/>
      <c r="C22" s="26" t="s">
        <v>41</v>
      </c>
      <c r="D22" s="13"/>
      <c r="E22" s="26" t="s">
        <v>42</v>
      </c>
      <c r="F22" s="13">
        <v>0</v>
      </c>
      <c r="G22" s="13">
        <v>6</v>
      </c>
      <c r="H22" s="13">
        <v>0</v>
      </c>
      <c r="I22" s="13">
        <v>0</v>
      </c>
      <c r="J22" s="13">
        <v>0</v>
      </c>
      <c r="K22" s="13">
        <f t="shared" si="0"/>
        <v>6</v>
      </c>
      <c r="L22" s="14"/>
      <c r="O22" s="34"/>
    </row>
    <row r="23" spans="1:15" ht="12.75">
      <c r="A23" s="27" t="s">
        <v>46</v>
      </c>
      <c r="B23" s="13"/>
      <c r="C23" s="26" t="s">
        <v>41</v>
      </c>
      <c r="D23" s="13"/>
      <c r="E23" s="26" t="s">
        <v>42</v>
      </c>
      <c r="F23" s="13">
        <v>0</v>
      </c>
      <c r="G23" s="13">
        <v>0</v>
      </c>
      <c r="H23" s="13">
        <v>0</v>
      </c>
      <c r="I23" s="13">
        <v>5</v>
      </c>
      <c r="J23" s="13">
        <v>0</v>
      </c>
      <c r="K23" s="13">
        <f t="shared" si="0"/>
        <v>5</v>
      </c>
      <c r="L23" s="14"/>
      <c r="O23" s="34"/>
    </row>
    <row r="24" spans="1:15" ht="12.75">
      <c r="A24" s="33" t="s">
        <v>140</v>
      </c>
      <c r="B24" s="13"/>
      <c r="C24" s="26" t="s">
        <v>56</v>
      </c>
      <c r="D24" s="13"/>
      <c r="E24" s="26" t="s">
        <v>60</v>
      </c>
      <c r="F24" s="13">
        <v>0</v>
      </c>
      <c r="G24" s="13">
        <v>3</v>
      </c>
      <c r="H24" s="13">
        <v>0</v>
      </c>
      <c r="I24" s="13">
        <v>2</v>
      </c>
      <c r="J24" s="13">
        <v>0</v>
      </c>
      <c r="K24" s="13">
        <f t="shared" si="0"/>
        <v>5</v>
      </c>
      <c r="L24" s="14"/>
      <c r="O24" s="34"/>
    </row>
    <row r="25" spans="1:15" ht="12.75">
      <c r="A25" s="33" t="s">
        <v>38</v>
      </c>
      <c r="B25" s="13"/>
      <c r="C25" s="26" t="s">
        <v>35</v>
      </c>
      <c r="D25" s="13"/>
      <c r="E25" s="26" t="s">
        <v>36</v>
      </c>
      <c r="F25" s="13">
        <v>0</v>
      </c>
      <c r="G25" s="13">
        <v>0</v>
      </c>
      <c r="H25" s="13">
        <v>0</v>
      </c>
      <c r="I25" s="13">
        <v>1</v>
      </c>
      <c r="J25" s="13">
        <v>0</v>
      </c>
      <c r="K25" s="13">
        <f t="shared" si="0"/>
        <v>1</v>
      </c>
      <c r="L25" s="14"/>
      <c r="O25" s="34"/>
    </row>
    <row r="26" spans="1:15" ht="12.75">
      <c r="A26" s="27" t="s">
        <v>54</v>
      </c>
      <c r="B26" s="13"/>
      <c r="C26" s="26" t="s">
        <v>52</v>
      </c>
      <c r="D26" s="13"/>
      <c r="E26" s="26" t="s">
        <v>53</v>
      </c>
      <c r="F26" s="13">
        <v>0</v>
      </c>
      <c r="G26" s="13">
        <v>0</v>
      </c>
      <c r="H26" s="13">
        <v>0</v>
      </c>
      <c r="I26" s="13">
        <v>1</v>
      </c>
      <c r="J26" s="13">
        <v>0</v>
      </c>
      <c r="K26" s="13">
        <f t="shared" si="0"/>
        <v>1</v>
      </c>
      <c r="L26" s="14"/>
      <c r="O26" s="34"/>
    </row>
    <row r="27" spans="1:15" ht="12.75">
      <c r="A27" s="27" t="s">
        <v>124</v>
      </c>
      <c r="B27" s="13"/>
      <c r="C27" s="26" t="s">
        <v>35</v>
      </c>
      <c r="D27" s="13"/>
      <c r="E27" s="26" t="s">
        <v>36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f t="shared" si="0"/>
        <v>0</v>
      </c>
      <c r="L27" s="14"/>
      <c r="O27" s="34"/>
    </row>
    <row r="28" spans="1:12" ht="12.75">
      <c r="A28" s="41" t="s">
        <v>146</v>
      </c>
      <c r="B28" s="25" t="s">
        <v>147</v>
      </c>
      <c r="C28" s="25" t="s">
        <v>144</v>
      </c>
      <c r="D28" s="12"/>
      <c r="E28" s="25" t="s">
        <v>143</v>
      </c>
      <c r="F28" s="12">
        <v>20</v>
      </c>
      <c r="G28" s="12">
        <v>20</v>
      </c>
      <c r="H28" s="12">
        <v>20</v>
      </c>
      <c r="I28" s="12">
        <v>20</v>
      </c>
      <c r="J28" s="12">
        <v>19</v>
      </c>
      <c r="K28" s="12">
        <f t="shared" si="0"/>
        <v>99</v>
      </c>
      <c r="L28" s="53"/>
    </row>
    <row r="29" spans="1:12" ht="12.75">
      <c r="A29" s="27" t="s">
        <v>148</v>
      </c>
      <c r="B29" s="26" t="s">
        <v>147</v>
      </c>
      <c r="C29" s="26" t="s">
        <v>144</v>
      </c>
      <c r="D29" s="13"/>
      <c r="E29" s="26" t="s">
        <v>143</v>
      </c>
      <c r="F29" s="13">
        <v>20</v>
      </c>
      <c r="G29" s="13">
        <v>20</v>
      </c>
      <c r="H29" s="13">
        <v>19</v>
      </c>
      <c r="I29" s="13">
        <v>20</v>
      </c>
      <c r="J29" s="13">
        <v>20</v>
      </c>
      <c r="K29" s="13">
        <f t="shared" si="0"/>
        <v>99</v>
      </c>
      <c r="L29" s="14"/>
    </row>
    <row r="30" spans="1:12" ht="12.75">
      <c r="A30" s="33" t="s">
        <v>149</v>
      </c>
      <c r="B30" s="26" t="s">
        <v>147</v>
      </c>
      <c r="C30" s="26" t="s">
        <v>144</v>
      </c>
      <c r="D30" s="13"/>
      <c r="E30" s="26" t="s">
        <v>143</v>
      </c>
      <c r="F30" s="13">
        <v>20</v>
      </c>
      <c r="G30" s="13">
        <v>20</v>
      </c>
      <c r="H30" s="13">
        <v>16</v>
      </c>
      <c r="I30" s="13">
        <v>20</v>
      </c>
      <c r="J30" s="13">
        <v>20</v>
      </c>
      <c r="K30" s="13">
        <f t="shared" si="0"/>
        <v>96</v>
      </c>
      <c r="L30" s="14"/>
    </row>
    <row r="31" spans="1:13" ht="12.75">
      <c r="A31" s="27" t="s">
        <v>150</v>
      </c>
      <c r="B31" s="26" t="s">
        <v>147</v>
      </c>
      <c r="C31" s="26" t="s">
        <v>144</v>
      </c>
      <c r="D31" s="13"/>
      <c r="E31" s="26" t="s">
        <v>143</v>
      </c>
      <c r="F31" s="13">
        <v>20</v>
      </c>
      <c r="G31" s="13">
        <v>13</v>
      </c>
      <c r="H31" s="13">
        <v>20</v>
      </c>
      <c r="I31" s="13">
        <v>20</v>
      </c>
      <c r="J31" s="13">
        <v>20</v>
      </c>
      <c r="K31" s="13">
        <f t="shared" si="0"/>
        <v>93</v>
      </c>
      <c r="L31" s="14"/>
      <c r="M31" s="3"/>
    </row>
    <row r="32" spans="1:12" ht="12.75">
      <c r="A32" s="27" t="s">
        <v>151</v>
      </c>
      <c r="B32" s="26" t="s">
        <v>147</v>
      </c>
      <c r="C32" s="26" t="s">
        <v>144</v>
      </c>
      <c r="D32" s="13"/>
      <c r="E32" s="26" t="s">
        <v>143</v>
      </c>
      <c r="F32" s="13">
        <v>20</v>
      </c>
      <c r="G32" s="13">
        <v>20</v>
      </c>
      <c r="H32" s="13">
        <v>12</v>
      </c>
      <c r="I32" s="13">
        <v>20</v>
      </c>
      <c r="J32" s="13">
        <v>20</v>
      </c>
      <c r="K32" s="13">
        <f t="shared" si="0"/>
        <v>92</v>
      </c>
      <c r="L32" s="14"/>
    </row>
    <row r="33" spans="1:12" ht="12.75">
      <c r="A33" s="27" t="s">
        <v>152</v>
      </c>
      <c r="B33" s="26" t="s">
        <v>147</v>
      </c>
      <c r="C33" s="26" t="s">
        <v>144</v>
      </c>
      <c r="D33" s="13"/>
      <c r="E33" s="26" t="s">
        <v>143</v>
      </c>
      <c r="F33" s="13">
        <v>20</v>
      </c>
      <c r="G33" s="13">
        <v>20</v>
      </c>
      <c r="H33" s="13">
        <v>12</v>
      </c>
      <c r="I33" s="13">
        <v>20</v>
      </c>
      <c r="J33" s="13">
        <v>20</v>
      </c>
      <c r="K33" s="13">
        <f t="shared" si="0"/>
        <v>92</v>
      </c>
      <c r="L33" s="14"/>
    </row>
    <row r="34" spans="1:12" ht="12.75">
      <c r="A34" s="27" t="s">
        <v>153</v>
      </c>
      <c r="B34" s="26" t="s">
        <v>147</v>
      </c>
      <c r="C34" s="26" t="s">
        <v>144</v>
      </c>
      <c r="D34" s="13"/>
      <c r="E34" s="26" t="s">
        <v>143</v>
      </c>
      <c r="F34" s="13">
        <v>20</v>
      </c>
      <c r="G34" s="13">
        <v>20</v>
      </c>
      <c r="H34" s="13">
        <v>10</v>
      </c>
      <c r="I34" s="13">
        <v>20</v>
      </c>
      <c r="J34" s="13">
        <v>20</v>
      </c>
      <c r="K34" s="13">
        <f t="shared" si="0"/>
        <v>90</v>
      </c>
      <c r="L34" s="14"/>
    </row>
    <row r="35" spans="1:15" ht="12.75">
      <c r="A35" s="27" t="s">
        <v>154</v>
      </c>
      <c r="B35" s="26" t="s">
        <v>147</v>
      </c>
      <c r="C35" s="26" t="s">
        <v>144</v>
      </c>
      <c r="D35" s="13"/>
      <c r="E35" s="26" t="s">
        <v>143</v>
      </c>
      <c r="F35" s="13">
        <v>20</v>
      </c>
      <c r="G35" s="13">
        <v>20</v>
      </c>
      <c r="H35" s="13">
        <v>9</v>
      </c>
      <c r="I35" s="13">
        <v>20</v>
      </c>
      <c r="J35" s="13">
        <v>20</v>
      </c>
      <c r="K35" s="13">
        <f t="shared" si="0"/>
        <v>89</v>
      </c>
      <c r="L35" s="14"/>
      <c r="O35" s="35"/>
    </row>
    <row r="36" spans="1:15" ht="12.75">
      <c r="A36" s="33" t="s">
        <v>155</v>
      </c>
      <c r="B36" s="26" t="s">
        <v>147</v>
      </c>
      <c r="C36" s="26" t="s">
        <v>144</v>
      </c>
      <c r="D36" s="13"/>
      <c r="E36" s="26" t="s">
        <v>143</v>
      </c>
      <c r="F36" s="13">
        <v>20</v>
      </c>
      <c r="G36" s="13">
        <v>20</v>
      </c>
      <c r="H36" s="13">
        <v>9</v>
      </c>
      <c r="I36" s="13">
        <v>20</v>
      </c>
      <c r="J36" s="13">
        <v>20</v>
      </c>
      <c r="K36" s="13">
        <f t="shared" si="0"/>
        <v>89</v>
      </c>
      <c r="L36" s="14"/>
      <c r="O36" s="35"/>
    </row>
    <row r="37" spans="1:15" ht="12.75">
      <c r="A37" s="27" t="s">
        <v>156</v>
      </c>
      <c r="B37" s="26" t="s">
        <v>147</v>
      </c>
      <c r="C37" s="26" t="s">
        <v>144</v>
      </c>
      <c r="D37" s="13"/>
      <c r="E37" s="26" t="s">
        <v>143</v>
      </c>
      <c r="F37" s="13">
        <v>8</v>
      </c>
      <c r="G37" s="13">
        <v>20</v>
      </c>
      <c r="H37" s="13">
        <v>20</v>
      </c>
      <c r="I37" s="13">
        <v>20</v>
      </c>
      <c r="J37" s="13">
        <v>19</v>
      </c>
      <c r="K37" s="13">
        <f t="shared" si="0"/>
        <v>87</v>
      </c>
      <c r="L37" s="14"/>
      <c r="O37" s="35"/>
    </row>
    <row r="38" spans="1:15" ht="12.75">
      <c r="A38" s="27" t="s">
        <v>157</v>
      </c>
      <c r="B38" s="26" t="s">
        <v>147</v>
      </c>
      <c r="C38" s="26" t="s">
        <v>144</v>
      </c>
      <c r="D38" s="13"/>
      <c r="E38" s="26" t="s">
        <v>143</v>
      </c>
      <c r="F38" s="13">
        <v>20</v>
      </c>
      <c r="G38" s="13">
        <v>6</v>
      </c>
      <c r="H38" s="13">
        <v>20</v>
      </c>
      <c r="I38" s="13">
        <v>20</v>
      </c>
      <c r="J38" s="13">
        <v>20</v>
      </c>
      <c r="K38" s="13">
        <f t="shared" si="0"/>
        <v>86</v>
      </c>
      <c r="L38" s="14"/>
      <c r="O38" s="34"/>
    </row>
    <row r="39" spans="1:15" ht="12.75">
      <c r="A39" s="27" t="s">
        <v>158</v>
      </c>
      <c r="B39" s="26" t="s">
        <v>147</v>
      </c>
      <c r="C39" s="26" t="s">
        <v>144</v>
      </c>
      <c r="D39" s="13"/>
      <c r="E39" s="26" t="s">
        <v>143</v>
      </c>
      <c r="F39" s="13">
        <v>20</v>
      </c>
      <c r="G39" s="13">
        <v>20</v>
      </c>
      <c r="H39" s="13">
        <v>4</v>
      </c>
      <c r="I39" s="13">
        <v>20</v>
      </c>
      <c r="J39" s="13">
        <v>20</v>
      </c>
      <c r="K39" s="13">
        <f t="shared" si="0"/>
        <v>84</v>
      </c>
      <c r="L39" s="14"/>
      <c r="O39" s="34"/>
    </row>
    <row r="40" spans="1:15" ht="12.75">
      <c r="A40" s="27" t="s">
        <v>159</v>
      </c>
      <c r="B40" s="26" t="s">
        <v>147</v>
      </c>
      <c r="C40" s="26" t="s">
        <v>144</v>
      </c>
      <c r="D40" s="13"/>
      <c r="E40" s="26" t="s">
        <v>143</v>
      </c>
      <c r="F40" s="13">
        <v>0</v>
      </c>
      <c r="G40" s="13">
        <v>20</v>
      </c>
      <c r="H40" s="13">
        <v>20</v>
      </c>
      <c r="I40" s="13">
        <v>20</v>
      </c>
      <c r="J40" s="13">
        <v>20</v>
      </c>
      <c r="K40" s="13">
        <f t="shared" si="0"/>
        <v>80</v>
      </c>
      <c r="L40" s="14"/>
      <c r="O40" s="34"/>
    </row>
    <row r="41" spans="1:15" ht="12.75">
      <c r="A41" s="27" t="s">
        <v>160</v>
      </c>
      <c r="B41" s="26" t="s">
        <v>147</v>
      </c>
      <c r="C41" s="26" t="s">
        <v>144</v>
      </c>
      <c r="D41" s="13"/>
      <c r="E41" s="26" t="s">
        <v>143</v>
      </c>
      <c r="F41" s="13">
        <v>0</v>
      </c>
      <c r="G41" s="13">
        <v>20</v>
      </c>
      <c r="H41" s="13">
        <v>20</v>
      </c>
      <c r="I41" s="13">
        <v>20</v>
      </c>
      <c r="J41" s="13">
        <v>20</v>
      </c>
      <c r="K41" s="13">
        <f t="shared" si="0"/>
        <v>80</v>
      </c>
      <c r="L41" s="14"/>
      <c r="O41" s="34"/>
    </row>
    <row r="42" spans="1:15" ht="12.75">
      <c r="A42" s="27" t="s">
        <v>161</v>
      </c>
      <c r="B42" s="26" t="s">
        <v>147</v>
      </c>
      <c r="C42" s="26" t="s">
        <v>144</v>
      </c>
      <c r="D42" s="13"/>
      <c r="E42" s="26" t="s">
        <v>143</v>
      </c>
      <c r="F42" s="13">
        <v>0</v>
      </c>
      <c r="G42" s="13">
        <v>19</v>
      </c>
      <c r="H42" s="13">
        <v>20</v>
      </c>
      <c r="I42" s="13">
        <v>20</v>
      </c>
      <c r="J42" s="13">
        <v>20</v>
      </c>
      <c r="K42" s="13">
        <f t="shared" si="0"/>
        <v>79</v>
      </c>
      <c r="L42" s="14"/>
      <c r="O42" s="34"/>
    </row>
    <row r="43" spans="1:15" ht="12.75">
      <c r="A43" s="33" t="s">
        <v>162</v>
      </c>
      <c r="B43" s="26" t="s">
        <v>147</v>
      </c>
      <c r="C43" s="26" t="s">
        <v>144</v>
      </c>
      <c r="D43" s="13"/>
      <c r="E43" s="26" t="s">
        <v>143</v>
      </c>
      <c r="F43" s="13">
        <v>20</v>
      </c>
      <c r="G43" s="13">
        <v>20</v>
      </c>
      <c r="H43" s="13">
        <v>16</v>
      </c>
      <c r="I43" s="13">
        <v>20</v>
      </c>
      <c r="J43" s="13">
        <v>0</v>
      </c>
      <c r="K43" s="13">
        <f t="shared" si="0"/>
        <v>76</v>
      </c>
      <c r="L43" s="14"/>
      <c r="O43" s="34"/>
    </row>
    <row r="44" spans="1:15" ht="12.75">
      <c r="A44" s="27" t="s">
        <v>163</v>
      </c>
      <c r="B44" s="26" t="s">
        <v>147</v>
      </c>
      <c r="C44" s="26" t="s">
        <v>144</v>
      </c>
      <c r="D44" s="13"/>
      <c r="E44" s="26" t="s">
        <v>143</v>
      </c>
      <c r="F44" s="13">
        <v>20</v>
      </c>
      <c r="G44" s="13">
        <v>19</v>
      </c>
      <c r="H44" s="13">
        <v>9</v>
      </c>
      <c r="I44" s="13">
        <v>6</v>
      </c>
      <c r="J44" s="13">
        <v>20</v>
      </c>
      <c r="K44" s="13">
        <f t="shared" si="0"/>
        <v>74</v>
      </c>
      <c r="L44" s="14"/>
      <c r="O44" s="34"/>
    </row>
    <row r="45" spans="1:15" ht="12.75">
      <c r="A45" s="27" t="s">
        <v>164</v>
      </c>
      <c r="B45" s="26" t="s">
        <v>147</v>
      </c>
      <c r="C45" s="26" t="s">
        <v>144</v>
      </c>
      <c r="D45" s="13"/>
      <c r="E45" s="26" t="s">
        <v>143</v>
      </c>
      <c r="F45" s="13">
        <v>0</v>
      </c>
      <c r="G45" s="13">
        <v>20</v>
      </c>
      <c r="H45" s="13">
        <v>12</v>
      </c>
      <c r="I45" s="13">
        <v>20</v>
      </c>
      <c r="J45" s="13">
        <v>20</v>
      </c>
      <c r="K45" s="13">
        <f t="shared" si="0"/>
        <v>72</v>
      </c>
      <c r="L45" s="14"/>
      <c r="O45" s="34"/>
    </row>
    <row r="46" spans="1:15" ht="12.75">
      <c r="A46" s="27" t="s">
        <v>165</v>
      </c>
      <c r="B46" s="26" t="s">
        <v>147</v>
      </c>
      <c r="C46" s="26" t="s">
        <v>144</v>
      </c>
      <c r="D46" s="13"/>
      <c r="E46" s="26" t="s">
        <v>143</v>
      </c>
      <c r="F46" s="13">
        <v>8</v>
      </c>
      <c r="G46" s="13">
        <v>20</v>
      </c>
      <c r="H46" s="13">
        <v>3</v>
      </c>
      <c r="I46" s="13">
        <v>20</v>
      </c>
      <c r="J46" s="13">
        <v>20</v>
      </c>
      <c r="K46" s="13">
        <f t="shared" si="0"/>
        <v>71</v>
      </c>
      <c r="L46" s="14"/>
      <c r="O46" s="34"/>
    </row>
    <row r="47" spans="1:15" ht="12.75">
      <c r="A47" s="33" t="s">
        <v>166</v>
      </c>
      <c r="B47" s="26" t="s">
        <v>147</v>
      </c>
      <c r="C47" s="26" t="s">
        <v>144</v>
      </c>
      <c r="D47" s="13"/>
      <c r="E47" s="26" t="s">
        <v>143</v>
      </c>
      <c r="F47" s="13">
        <v>20</v>
      </c>
      <c r="G47" s="13">
        <v>20</v>
      </c>
      <c r="H47" s="13">
        <v>7</v>
      </c>
      <c r="I47" s="13">
        <v>20</v>
      </c>
      <c r="J47" s="13">
        <v>0</v>
      </c>
      <c r="K47" s="13">
        <f t="shared" si="0"/>
        <v>67</v>
      </c>
      <c r="L47" s="14"/>
      <c r="O47" s="34"/>
    </row>
    <row r="48" spans="1:15" ht="12.75">
      <c r="A48" s="33" t="s">
        <v>167</v>
      </c>
      <c r="B48" s="26" t="s">
        <v>147</v>
      </c>
      <c r="C48" s="26" t="s">
        <v>144</v>
      </c>
      <c r="D48" s="13"/>
      <c r="E48" s="26" t="s">
        <v>143</v>
      </c>
      <c r="F48" s="13">
        <v>20</v>
      </c>
      <c r="G48" s="13">
        <v>10</v>
      </c>
      <c r="H48" s="13">
        <v>16</v>
      </c>
      <c r="I48" s="13">
        <v>20</v>
      </c>
      <c r="J48" s="13">
        <v>0</v>
      </c>
      <c r="K48" s="13">
        <f t="shared" si="0"/>
        <v>66</v>
      </c>
      <c r="L48" s="14"/>
      <c r="O48" s="34"/>
    </row>
    <row r="49" spans="1:15" ht="12.75">
      <c r="A49" s="27" t="s">
        <v>168</v>
      </c>
      <c r="B49" s="26" t="s">
        <v>147</v>
      </c>
      <c r="C49" s="26" t="s">
        <v>144</v>
      </c>
      <c r="D49" s="13"/>
      <c r="E49" s="26" t="s">
        <v>143</v>
      </c>
      <c r="F49" s="13">
        <v>20</v>
      </c>
      <c r="G49" s="13">
        <v>20</v>
      </c>
      <c r="H49" s="13">
        <v>3</v>
      </c>
      <c r="I49" s="13">
        <v>20</v>
      </c>
      <c r="J49" s="13">
        <v>0</v>
      </c>
      <c r="K49" s="13">
        <f t="shared" si="0"/>
        <v>63</v>
      </c>
      <c r="L49" s="14"/>
      <c r="O49" s="36"/>
    </row>
    <row r="50" spans="1:15" ht="12.75">
      <c r="A50" s="27" t="s">
        <v>169</v>
      </c>
      <c r="B50" s="26" t="s">
        <v>147</v>
      </c>
      <c r="C50" s="26" t="s">
        <v>144</v>
      </c>
      <c r="D50" s="13"/>
      <c r="E50" s="26" t="s">
        <v>143</v>
      </c>
      <c r="F50" s="13">
        <v>0</v>
      </c>
      <c r="G50" s="13">
        <v>20</v>
      </c>
      <c r="H50" s="13">
        <v>0</v>
      </c>
      <c r="I50" s="13">
        <v>20</v>
      </c>
      <c r="J50" s="13">
        <v>20</v>
      </c>
      <c r="K50" s="13">
        <f t="shared" si="0"/>
        <v>60</v>
      </c>
      <c r="L50" s="14"/>
      <c r="O50" s="3"/>
    </row>
    <row r="51" spans="1:15" ht="12.75">
      <c r="A51" s="27" t="s">
        <v>170</v>
      </c>
      <c r="B51" s="26" t="s">
        <v>147</v>
      </c>
      <c r="C51" s="26" t="s">
        <v>144</v>
      </c>
      <c r="D51" s="13"/>
      <c r="E51" s="26" t="s">
        <v>143</v>
      </c>
      <c r="F51" s="13">
        <v>0</v>
      </c>
      <c r="G51" s="13">
        <v>20</v>
      </c>
      <c r="H51" s="13">
        <v>9</v>
      </c>
      <c r="I51" s="13">
        <v>20</v>
      </c>
      <c r="J51" s="13">
        <v>0</v>
      </c>
      <c r="K51" s="13">
        <f t="shared" si="0"/>
        <v>49</v>
      </c>
      <c r="L51" s="14"/>
      <c r="O51" s="3"/>
    </row>
    <row r="52" spans="1:12" ht="12.75">
      <c r="A52" s="27" t="s">
        <v>171</v>
      </c>
      <c r="B52" s="26" t="s">
        <v>147</v>
      </c>
      <c r="C52" s="26" t="s">
        <v>144</v>
      </c>
      <c r="D52" s="13"/>
      <c r="E52" s="26" t="s">
        <v>143</v>
      </c>
      <c r="F52" s="13">
        <v>0</v>
      </c>
      <c r="G52" s="13">
        <v>20</v>
      </c>
      <c r="H52" s="13">
        <v>0</v>
      </c>
      <c r="I52" s="13">
        <v>20</v>
      </c>
      <c r="J52" s="13">
        <v>0</v>
      </c>
      <c r="K52" s="13">
        <f t="shared" si="0"/>
        <v>40</v>
      </c>
      <c r="L52" s="14"/>
    </row>
    <row r="53" spans="1:12" ht="12.75">
      <c r="A53" s="27" t="s">
        <v>172</v>
      </c>
      <c r="B53" s="26" t="s">
        <v>147</v>
      </c>
      <c r="C53" s="26" t="s">
        <v>144</v>
      </c>
      <c r="D53" s="13"/>
      <c r="E53" s="26" t="s">
        <v>143</v>
      </c>
      <c r="F53" s="13">
        <v>0</v>
      </c>
      <c r="G53" s="13">
        <v>0</v>
      </c>
      <c r="H53" s="13">
        <v>0</v>
      </c>
      <c r="I53" s="13">
        <v>2</v>
      </c>
      <c r="J53" s="13">
        <v>20</v>
      </c>
      <c r="K53" s="13">
        <f t="shared" si="0"/>
        <v>22</v>
      </c>
      <c r="L53" s="14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Irena</cp:lastModifiedBy>
  <cp:lastPrinted>2019-02-23T16:11:48Z</cp:lastPrinted>
  <dcterms:created xsi:type="dcterms:W3CDTF">2008-02-24T23:44:53Z</dcterms:created>
  <dcterms:modified xsi:type="dcterms:W3CDTF">2021-03-30T13:57:19Z</dcterms:modified>
  <cp:category/>
  <cp:version/>
  <cp:contentType/>
  <cp:contentStatus/>
</cp:coreProperties>
</file>