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Irena"/>
  <workbookPr/>
  <bookViews>
    <workbookView activeTab="0" xWindow="240" yWindow="60" windowWidth="13440" windowHeight="9120" tabRatio="500"/>
  </bookViews>
  <sheets>
    <sheet name="Sheet1" sheetId="1" r:id="rId4"/>
    <sheet name="Sheet2" sheetId="2" r:id="rId5"/>
    <sheet name="Sheet3" sheetId="3" r:id="rId6"/>
  </sheets>
  <calcPr/>
  <extLst>
    <ext uri="smNativeData">
      <pm:revision xmlns:pm="smNativeData" day="1465412551" val="982" rev="124" revOS="4" revMin="124" revMax="0"/>
      <pm:docPrefs xmlns:pm="smNativeData" id="1465412551" fixedDigits="0" showNotice="1" showFrameBounds="1" autoChart="1" recalcOnPrint="1" recalcOnCopy="1" finalRounding="1" compatTextArt="1" tab="567" useDefinedPrintRange="1" printArea="currentSheet"/>
      <pm:compatibility xmlns:pm="smNativeData" id="1465412551" overlapCells="1"/>
      <pm:defCurrency xmlns:pm="smNativeData" id="1465412551"/>
    </ext>
  </extLst>
</workbook>
</file>

<file path=xl/sharedStrings.xml><?xml version="1.0" encoding="utf-8"?>
<sst xmlns="http://schemas.openxmlformats.org/spreadsheetml/2006/main" count="126" uniqueCount="82">
  <si>
    <t>10. Српска физичка олимпијада</t>
  </si>
  <si>
    <t>Име и презиме</t>
  </si>
  <si>
    <t>Школа</t>
  </si>
  <si>
    <t>Место</t>
  </si>
  <si>
    <t>Наставник</t>
  </si>
  <si>
    <t>Теор.</t>
  </si>
  <si>
    <t>Експ</t>
  </si>
  <si>
    <t>УК</t>
  </si>
  <si>
    <t>Награде</t>
  </si>
  <si>
    <t>Давид Милинковић</t>
  </si>
  <si>
    <t>ОШ "Мика Митровић"</t>
  </si>
  <si>
    <t>Богатић</t>
  </si>
  <si>
    <t>Биљана Срдановић</t>
  </si>
  <si>
    <t>I</t>
  </si>
  <si>
    <t xml:space="preserve">Михаило Милошевић </t>
  </si>
  <si>
    <t>Математичка гимназија</t>
  </si>
  <si>
    <t>Београд</t>
  </si>
  <si>
    <t>Вишња Јовановић</t>
  </si>
  <si>
    <t>Богдан Рајков</t>
  </si>
  <si>
    <t>Гимн. "Јован Јовановић Змај"</t>
  </si>
  <si>
    <t>Нови Сад</t>
  </si>
  <si>
    <t>Томас Немеш</t>
  </si>
  <si>
    <t>II</t>
  </si>
  <si>
    <t>Душан Мишковић</t>
  </si>
  <si>
    <t>ОШ "Николај Велимировић"</t>
  </si>
  <si>
    <t>Шабац</t>
  </si>
  <si>
    <t>Јово Михајловић</t>
  </si>
  <si>
    <t>Игор Павловић</t>
  </si>
  <si>
    <t>ОШ  "Иван Горан Ковачић"</t>
  </si>
  <si>
    <t>Александар Јелић</t>
  </si>
  <si>
    <t xml:space="preserve"> Данил Грбић</t>
  </si>
  <si>
    <t>Милица Дамњановић</t>
  </si>
  <si>
    <t>20</t>
  </si>
  <si>
    <t>III</t>
  </si>
  <si>
    <t xml:space="preserve">Марко Шишовић </t>
  </si>
  <si>
    <t xml:space="preserve"> Павле Ћулафић</t>
  </si>
  <si>
    <t>Анђела Бешир</t>
  </si>
  <si>
    <t>ОШ "Десанка Максимовић"</t>
  </si>
  <si>
    <t>Зајечар</t>
  </si>
  <si>
    <t>Младен Шљивовић</t>
  </si>
  <si>
    <t>Корнел Хуђик</t>
  </si>
  <si>
    <t xml:space="preserve">ОШ "Братство-јединство" </t>
  </si>
  <si>
    <t>Бајша</t>
  </si>
  <si>
    <t>Габор Кочиш</t>
  </si>
  <si>
    <t>Огњен Стефановић</t>
  </si>
  <si>
    <t>ОШ  "Лаза Костић"</t>
  </si>
  <si>
    <t>Ђорђе Ћипаризовић</t>
  </si>
  <si>
    <t>Страхиња Николић</t>
  </si>
  <si>
    <t>ОШ "Петар Тасић"</t>
  </si>
  <si>
    <t>Лешница</t>
  </si>
  <si>
    <t>Зоран Митрић</t>
  </si>
  <si>
    <t>Похвала</t>
  </si>
  <si>
    <t>Михаило Тимотић</t>
  </si>
  <si>
    <t>Ваљевска Гимназија</t>
  </si>
  <si>
    <t>Ваљево</t>
  </si>
  <si>
    <t>Милка Нинковић</t>
  </si>
  <si>
    <t>Зои Бизетић</t>
  </si>
  <si>
    <t>ОШ  "Радоје Домановић"</t>
  </si>
  <si>
    <t>Ранка Рајковић</t>
  </si>
  <si>
    <t>Стефан Миленковић</t>
  </si>
  <si>
    <t>ОШ "Станислав Бинички"</t>
  </si>
  <si>
    <t>Јасика</t>
  </si>
  <si>
    <t>Владимир Обрадовић</t>
  </si>
  <si>
    <t>Кристина Вукосављевић</t>
  </si>
  <si>
    <t>ОШ "Вера Благојевић"</t>
  </si>
  <si>
    <t>Бања Ковиљача</t>
  </si>
  <si>
    <t>Радојка Ристановић</t>
  </si>
  <si>
    <t>Признање</t>
  </si>
  <si>
    <t>Урош Малеш</t>
  </si>
  <si>
    <t>Ања Станић</t>
  </si>
  <si>
    <t>ОШ  "Драган Лукић"</t>
  </si>
  <si>
    <t>Снежана Кутлашић</t>
  </si>
  <si>
    <t>Петар Васиљевић</t>
  </si>
  <si>
    <t>Војин Ивковић</t>
  </si>
  <si>
    <t>Ниш</t>
  </si>
  <si>
    <t>Милан Крстић</t>
  </si>
  <si>
    <t>Урош Круљ</t>
  </si>
  <si>
    <t>Гимн. ''Светозар Марковић''</t>
  </si>
  <si>
    <t>Јелена Ђорђевић</t>
  </si>
  <si>
    <t xml:space="preserve">Лука Царић </t>
  </si>
  <si>
    <t xml:space="preserve">Вишња Јовановић </t>
  </si>
  <si>
    <t>На изборно такмичење се позива најуспешнијих 10 ученика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</si>
</sst>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" formatCode="0"/>
  </numFmts>
  <fonts count="5">
    <font>
      <name val="Calibri"/>
      <family val="2"/>
      <color rgb="FF000000"/>
      <sz val="11"/>
      <extLst>
        <ext uri="smNativeData">
          <pm:charSpec xmlns:pm="smNativeData" id="1465412551" ulstyle="none" kern="1">
            <pm:latin face="Calibri" sz="220" lang="default"/>
            <pm:cs face="Times New Roman" sz="220" lang="default"/>
            <pm:ea face="SimSun" sz="220" lang="default"/>
          </pm:charSpec>
        </ext>
      </extLst>
    </font>
    <font>
      <name val="Arial"/>
      <family val="2"/>
      <color rgb="FF000000"/>
      <sz val="10"/>
      <extLst>
        <ext uri="smNativeData">
          <pm:charSpec xmlns:pm="smNativeData" id="1465412551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  <font>
      <name val="Calibri"/>
      <family val="2"/>
      <b/>
      <color rgb="FF000000"/>
      <sz val="11"/>
      <extLst>
        <ext uri="smNativeData">
          <pm:charSpec xmlns:pm="smNativeData" id="1465412551" ulstyle="none" kern="1">
            <pm:latin face="Calibri" sz="220" lang="default" weight="bold"/>
            <pm:cs face="Times New Roman" sz="220" lang="default" weight="bold"/>
            <pm:ea face="SimSun" sz="220" lang="default" weight="bold"/>
          </pm:charSpec>
        </ext>
      </extLst>
    </font>
    <font>
      <name val="Times New Roman"/>
      <family val="1"/>
      <color rgb="FF000000"/>
      <sz val="10"/>
      <extLst>
        <ext uri="smNativeData">
          <pm:charSpec xmlns:pm="smNativeData" id="1465412551" ulstyle="none" kern="1">
            <pm:latin face="Times New Roman" sz="200" lang="default"/>
            <pm:cs face="Times New Roman" sz="200" lang="default"/>
            <pm:ea face="SimSun" sz="200" lang="default"/>
          </pm:charSpec>
        </ext>
      </extLst>
    </font>
    <font>
      <name val="Times New Roman"/>
      <family val="1"/>
      <b/>
      <color rgb="FF000000"/>
      <sz val="10"/>
      <extLst>
        <ext uri="smNativeData">
          <pm:charSpec xmlns:pm="smNativeData" id="1465412551" ulstyle="none" kern="1">
            <pm:latin face="Times New Roman" sz="200" lang="default" weight="bold"/>
            <pm:cs face="Times New Roman" sz="200" lang="default" weight="bold"/>
            <pm:ea face="SimSun" sz="200" lang="default" weight="bold"/>
          </pm:charSpec>
        </ext>
      </extLst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465412551"/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465412551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465412551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465412551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</borders>
  <cellStyleXfs count="2">
    <xf numFmtId="0" fontId="0" fillId="0" borderId="0" applyNumberFormat="1" applyFont="1" applyFill="1" applyBorder="1" applyAlignment="1" applyProtection="1"/>
    <xf numFmtId="0" fontId="1" fillId="0" borderId="0" applyNumberFormat="1" applyFont="1" applyFill="1" applyBorder="1" applyAlignment="1" applyProtection="1"/>
  </cellStyleXfs>
  <cellXfs count="35">
    <xf numFmtId="0" fontId="0" fillId="0" borderId="0" xfId="0"/>
    <xf numFmtId="0" fontId="1" fillId="0" borderId="0" xfId="1"/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/>
    <xf numFmtId="1" fontId="0" fillId="0" borderId="1" xfId="0" applyNumberFormat="1" applyBorder="1"/>
    <xf numFmtId="1" fontId="3" fillId="0" borderId="1" xfId="1" applyNumberFormat="1" applyFont="1" applyBorder="1" applyAlignment="1">
      <alignment horizontal="center" vertical="center"/>
    </xf>
    <xf numFmtId="1" fontId="0" fillId="0" borderId="0" xfId="0" applyNumberFormat="1"/>
    <xf numFmtId="1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2">
    <cellStyle name="Normal" xfId="0" builtinId="0" customBuiltin="1"/>
    <cellStyle name="Normal 4" xfId="1"/>
  </cellStyles>
  <tableStyles count="0"/>
  <extLst>
    <ext uri="smNativeData">
      <pm:charStyles xmlns:pm="smNativeData" id="1465412551" count="1">
        <pm:charStyle name="Normal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view="normal" topLeftCell="B1" workbookViewId="0">
      <selection activeCell="V8" sqref="V8"/>
    </sheetView>
  </sheetViews>
  <sheetFormatPr defaultRowHeight="15.40"/>
  <cols>
    <col min="1" max="1" width="5.142857" customWidth="1" style="12"/>
    <col min="2" max="2" width="5.142857" customWidth="1" style="23"/>
    <col min="3" max="3" width="23.285714" customWidth="1" style="8"/>
    <col min="4" max="4" width="25.285714" customWidth="1" style="8"/>
    <col min="5" max="5" width="15.000000" customWidth="1" style="8"/>
    <col min="6" max="6" width="19.857143" customWidth="1" style="8"/>
    <col min="7" max="10" width="5.285714" hidden="1" customWidth="1" style="8">
      <extLst>
        <ext uri="smNativeData">
          <pm:columnDef xmlns:pm="smNativeData" id="1465412551" min="7" max="10" hidden="1" collapsedDB="0" collapsedOL="0"/>
        </ext>
      </extLst>
    </col>
    <col min="11" max="11" width="4.571429" hidden="1" customWidth="1" style="8">
      <extLst>
        <ext uri="smNativeData">
          <pm:columnDef xmlns:pm="smNativeData" id="1465412551" min="11" max="11" hidden="1" collapsedDB="0" collapsedOL="0"/>
        </ext>
      </extLst>
    </col>
    <col min="12" max="12" width="5.857143" customWidth="1" style="17"/>
    <col min="13" max="17" width="4.571429" hidden="1" customWidth="1" style="17">
      <extLst>
        <ext uri="smNativeData">
          <pm:columnDef xmlns:pm="smNativeData" id="1465412551" min="13" max="17" hidden="1" collapsedDB="0" collapsedOL="0"/>
        </ext>
      </extLst>
    </col>
    <col min="18" max="18" width="5.428571" customWidth="1" style="17"/>
    <col min="19" max="19" width="5.857143" customWidth="1" style="17"/>
    <col min="20" max="20" width="10.285714" customWidth="1" style="30"/>
  </cols>
  <sheetData>
    <row r="2" spans="1:20" s="5" customFormat="1">
      <c r="A2" s="9"/>
      <c r="B2" s="21"/>
      <c r="C2" s="6" t="s">
        <v>0</v>
      </c>
      <c r="D2" s="6"/>
      <c r="E2" s="6"/>
      <c r="F2" s="6"/>
      <c r="G2" s="6"/>
      <c r="H2" s="6"/>
      <c r="I2" s="6"/>
      <c r="J2" s="6"/>
      <c r="K2" s="6"/>
      <c r="L2" s="24"/>
      <c r="M2" s="24"/>
      <c r="N2" s="24"/>
      <c r="O2" s="24"/>
      <c r="P2" s="24"/>
      <c r="Q2" s="24"/>
      <c r="R2" s="24"/>
      <c r="S2" s="24"/>
      <c r="T2" s="29"/>
    </row>
    <row r="4" spans="1:20">
      <c r="A4" s="10"/>
      <c r="B4" s="22"/>
      <c r="C4" s="7" t="s">
        <v>1</v>
      </c>
      <c r="D4" s="7" t="s">
        <v>2</v>
      </c>
      <c r="E4" s="7" t="s">
        <v>3</v>
      </c>
      <c r="F4" s="7" t="s">
        <v>4</v>
      </c>
      <c r="G4" s="7" t="n">
        <v>1</v>
      </c>
      <c r="H4" s="7" t="n">
        <v>2</v>
      </c>
      <c r="I4" s="7" t="n">
        <v>3</v>
      </c>
      <c r="J4" s="7" t="n">
        <v>4</v>
      </c>
      <c r="K4" s="7" t="n">
        <v>5</v>
      </c>
      <c r="L4" s="25" t="s">
        <v>5</v>
      </c>
      <c r="M4" s="26" t="n">
        <v>1.10000000000000009</v>
      </c>
      <c r="N4" s="26" t="n">
        <v>1.19999999999999996</v>
      </c>
      <c r="O4" s="26" t="n">
        <v>1.30000000000000004</v>
      </c>
      <c r="P4" s="26" t="n">
        <v>2.10000000000000009</v>
      </c>
      <c r="Q4" s="26" t="n">
        <v>2.20000000000000018</v>
      </c>
      <c r="R4" s="25" t="s">
        <v>6</v>
      </c>
      <c r="S4" s="25" t="s">
        <v>7</v>
      </c>
      <c r="T4" s="31" t="s">
        <v>8</v>
      </c>
    </row>
    <row r="5" spans="1:20">
      <c r="A5" s="11" t="n">
        <v>2</v>
      </c>
      <c r="B5" s="11" t="n">
        <v>1</v>
      </c>
      <c r="C5" s="4" t="s">
        <v>9</v>
      </c>
      <c r="D5" s="4" t="s">
        <v>10</v>
      </c>
      <c r="E5" s="4" t="s">
        <v>11</v>
      </c>
      <c r="F5" s="4" t="s">
        <v>12</v>
      </c>
      <c r="G5" s="7" t="n">
        <v>20</v>
      </c>
      <c r="H5" s="7" t="n">
        <v>20</v>
      </c>
      <c r="I5" s="7" t="n">
        <v>20</v>
      </c>
      <c r="J5" s="7" t="n">
        <v>20</v>
      </c>
      <c r="K5" s="7" t="n">
        <v>20</v>
      </c>
      <c r="L5" s="25">
        <f>K5+J5+I5+H5+G5</f>
        <v>100</v>
      </c>
      <c r="M5" s="25" t="n">
        <v>36</v>
      </c>
      <c r="N5" s="25" t="n">
        <v>10</v>
      </c>
      <c r="O5" s="25" t="n">
        <v>20</v>
      </c>
      <c r="P5" s="25" t="n">
        <v>18</v>
      </c>
      <c r="Q5" s="25" t="n">
        <v>12</v>
      </c>
      <c r="R5" s="25">
        <f>M5+N5+O5+P5+Q5</f>
        <v>96</v>
      </c>
      <c r="S5" s="25">
        <f>L5+R5</f>
        <v>196</v>
      </c>
      <c r="T5" s="31" t="s">
        <v>13</v>
      </c>
    </row>
    <row r="6" spans="1:20">
      <c r="A6" s="11" t="n">
        <v>3</v>
      </c>
      <c r="B6" s="11" t="n">
        <v>2</v>
      </c>
      <c r="C6" s="3" t="s">
        <v>14</v>
      </c>
      <c r="D6" s="3" t="s">
        <v>15</v>
      </c>
      <c r="E6" s="3" t="s">
        <v>16</v>
      </c>
      <c r="F6" s="3" t="s">
        <v>17</v>
      </c>
      <c r="G6" s="7" t="n">
        <v>20</v>
      </c>
      <c r="H6" s="7" t="n">
        <v>20</v>
      </c>
      <c r="I6" s="7" t="n">
        <v>20</v>
      </c>
      <c r="J6" s="7" t="n">
        <v>14</v>
      </c>
      <c r="K6" s="7" t="n">
        <v>20</v>
      </c>
      <c r="L6" s="25">
        <f>K6+J6+I6+H6+G6</f>
        <v>94</v>
      </c>
      <c r="M6" s="25" t="n">
        <v>27</v>
      </c>
      <c r="N6" s="25" t="n">
        <v>10</v>
      </c>
      <c r="O6" s="25" t="n">
        <v>20</v>
      </c>
      <c r="P6" s="25" t="n">
        <v>18</v>
      </c>
      <c r="Q6" s="25" t="n">
        <v>12</v>
      </c>
      <c r="R6" s="25">
        <f>M6+N6+O6+P6+Q6</f>
        <v>87</v>
      </c>
      <c r="S6" s="25">
        <f>L6+R6</f>
        <v>181</v>
      </c>
      <c r="T6" s="33" t="s">
        <v>13</v>
      </c>
    </row>
    <row r="7" spans="1:20">
      <c r="A7" s="11" t="n">
        <v>4</v>
      </c>
      <c r="B7" s="11" t="n">
        <v>3</v>
      </c>
      <c r="C7" s="2" t="s">
        <v>18</v>
      </c>
      <c r="D7" s="2" t="s">
        <v>19</v>
      </c>
      <c r="E7" s="2" t="s">
        <v>20</v>
      </c>
      <c r="F7" s="2" t="s">
        <v>21</v>
      </c>
      <c r="G7" s="7" t="n">
        <v>20</v>
      </c>
      <c r="H7" s="7" t="n">
        <v>20</v>
      </c>
      <c r="I7" s="7" t="n">
        <v>20</v>
      </c>
      <c r="J7" s="7" t="n">
        <v>20</v>
      </c>
      <c r="K7" s="7" t="n">
        <v>20</v>
      </c>
      <c r="L7" s="25">
        <f>K7+J7+I7+H7+G7</f>
        <v>100</v>
      </c>
      <c r="M7" s="25" t="n">
        <v>40</v>
      </c>
      <c r="N7" s="25" t="n">
        <v>4</v>
      </c>
      <c r="O7" s="25" t="n">
        <v>20</v>
      </c>
      <c r="P7" s="25" t="n">
        <v>3</v>
      </c>
      <c r="Q7" s="25" t="n">
        <v>3</v>
      </c>
      <c r="R7" s="25">
        <f>M7+N7+O7+P7+Q7</f>
        <v>70</v>
      </c>
      <c r="S7" s="25">
        <f>L7+R7</f>
        <v>170</v>
      </c>
      <c r="T7" s="32" t="s">
        <v>22</v>
      </c>
    </row>
    <row r="8" spans="1:20">
      <c r="A8" s="11" t="n">
        <v>5</v>
      </c>
      <c r="B8" s="11" t="n">
        <v>4</v>
      </c>
      <c r="C8" s="4" t="s">
        <v>23</v>
      </c>
      <c r="D8" s="4" t="s">
        <v>24</v>
      </c>
      <c r="E8" s="4" t="s">
        <v>25</v>
      </c>
      <c r="F8" s="4" t="s">
        <v>26</v>
      </c>
      <c r="G8" s="7" t="n">
        <v>19</v>
      </c>
      <c r="H8" s="7" t="n">
        <v>20</v>
      </c>
      <c r="I8" s="7" t="n">
        <v>20</v>
      </c>
      <c r="J8" s="7" t="n">
        <v>20</v>
      </c>
      <c r="K8" s="7" t="n">
        <v>20</v>
      </c>
      <c r="L8" s="25">
        <f>K8+J8+I8+H8+G8</f>
        <v>99</v>
      </c>
      <c r="M8" s="25" t="n">
        <v>40</v>
      </c>
      <c r="N8" s="25" t="n">
        <v>4</v>
      </c>
      <c r="O8" s="25" t="n">
        <v>20</v>
      </c>
      <c r="P8" s="25" t="n">
        <v>3</v>
      </c>
      <c r="Q8" s="25" t="n">
        <v>0</v>
      </c>
      <c r="R8" s="25">
        <f>M8+N8+O8+P8+Q8</f>
        <v>67</v>
      </c>
      <c r="S8" s="25">
        <f>L8+R8</f>
        <v>166</v>
      </c>
      <c r="T8" s="31" t="s">
        <v>22</v>
      </c>
    </row>
    <row r="9" spans="1:20">
      <c r="A9" s="11" t="n">
        <v>6</v>
      </c>
      <c r="B9" s="11" t="n">
        <v>5</v>
      </c>
      <c r="C9" s="3" t="s">
        <v>27</v>
      </c>
      <c r="D9" s="3" t="s">
        <v>28</v>
      </c>
      <c r="E9" s="3" t="s">
        <v>16</v>
      </c>
      <c r="F9" s="3" t="s">
        <v>29</v>
      </c>
      <c r="G9" s="7" t="n">
        <v>20</v>
      </c>
      <c r="H9" s="7" t="n">
        <v>20</v>
      </c>
      <c r="I9" s="7" t="n">
        <v>18</v>
      </c>
      <c r="J9" s="7" t="n">
        <v>7</v>
      </c>
      <c r="K9" s="7" t="n">
        <v>20</v>
      </c>
      <c r="L9" s="25">
        <f>K9+J9+I9+H9+G9</f>
        <v>85</v>
      </c>
      <c r="M9" s="25" t="n">
        <v>35.1000000000000014</v>
      </c>
      <c r="N9" s="25" t="n">
        <v>5</v>
      </c>
      <c r="O9" s="25" t="n">
        <v>10</v>
      </c>
      <c r="P9" s="25" t="n">
        <v>18</v>
      </c>
      <c r="Q9" s="25" t="n">
        <v>12</v>
      </c>
      <c r="R9" s="25">
        <f>M9+N9+O9+P9+Q9</f>
        <v>80.0999999999999943</v>
      </c>
      <c r="S9" s="25">
        <f>L9+R9</f>
        <v>165.099999999999994</v>
      </c>
      <c r="T9" s="31" t="s">
        <v>22</v>
      </c>
    </row>
    <row r="10" spans="1:20">
      <c r="A10" s="11" t="n">
        <v>1</v>
      </c>
      <c r="B10" s="11" t="n">
        <v>6</v>
      </c>
      <c r="C10" s="3" t="s">
        <v>30</v>
      </c>
      <c r="D10" s="3" t="s">
        <v>15</v>
      </c>
      <c r="E10" s="3" t="s">
        <v>16</v>
      </c>
      <c r="F10" s="3" t="s">
        <v>17</v>
      </c>
      <c r="G10" s="7" t="n">
        <v>20</v>
      </c>
      <c r="H10" s="7" t="n">
        <v>20</v>
      </c>
      <c r="I10" s="7" t="n">
        <v>20</v>
      </c>
      <c r="J10" s="7" t="n">
        <v>20</v>
      </c>
      <c r="K10" s="7" t="n">
        <v>20</v>
      </c>
      <c r="L10" s="25">
        <f>K10+J10+I10+H10+G10</f>
        <v>100</v>
      </c>
      <c r="M10" s="25" t="n">
        <v>12</v>
      </c>
      <c r="N10" s="25" t="n">
        <v>10</v>
      </c>
      <c r="O10" s="25" t="n">
        <v>20</v>
      </c>
      <c r="P10" s="25" t="n">
        <v>15</v>
      </c>
      <c r="Q10" s="25" t="n">
        <v>6</v>
      </c>
      <c r="R10" s="25">
        <f>M10+N10+O10+P10+Q10</f>
        <v>63</v>
      </c>
      <c r="S10" s="25">
        <f>L10+R10</f>
        <v>163</v>
      </c>
      <c r="T10" s="33" t="s">
        <v>22</v>
      </c>
    </row>
    <row r="11" spans="1:20">
      <c r="A11" s="11" t="n">
        <v>7</v>
      </c>
      <c r="B11" s="11" t="n">
        <v>7</v>
      </c>
      <c r="C11" s="4" t="s">
        <v>31</v>
      </c>
      <c r="D11" s="4" t="s">
        <v>24</v>
      </c>
      <c r="E11" s="4" t="s">
        <v>25</v>
      </c>
      <c r="F11" s="4" t="s">
        <v>26</v>
      </c>
      <c r="G11" s="7" t="n">
        <v>20</v>
      </c>
      <c r="H11" s="34" t="s">
        <v>32</v>
      </c>
      <c r="I11" s="7" t="n">
        <v>19</v>
      </c>
      <c r="J11" s="7" t="n">
        <v>17</v>
      </c>
      <c r="K11" s="7" t="n">
        <v>20</v>
      </c>
      <c r="L11" s="25">
        <f>K11+J11+I11+H11+G11</f>
        <v>96</v>
      </c>
      <c r="M11" s="25" t="n">
        <v>27</v>
      </c>
      <c r="N11" s="25" t="n">
        <v>10</v>
      </c>
      <c r="O11" s="25" t="n">
        <v>0</v>
      </c>
      <c r="P11" s="25" t="n">
        <v>15</v>
      </c>
      <c r="Q11" s="25" t="n">
        <v>6</v>
      </c>
      <c r="R11" s="25">
        <f>M11+N11+O11+P11+Q11</f>
        <v>58</v>
      </c>
      <c r="S11" s="25">
        <f>L11+R11</f>
        <v>154</v>
      </c>
      <c r="T11" s="32" t="s">
        <v>33</v>
      </c>
    </row>
    <row r="12" spans="1:20">
      <c r="A12" s="11" t="n">
        <v>8</v>
      </c>
      <c r="B12" s="11" t="n">
        <v>8</v>
      </c>
      <c r="C12" s="3" t="s">
        <v>34</v>
      </c>
      <c r="D12" s="3" t="s">
        <v>15</v>
      </c>
      <c r="E12" s="3" t="s">
        <v>16</v>
      </c>
      <c r="F12" s="3" t="s">
        <v>17</v>
      </c>
      <c r="G12" s="7" t="n">
        <v>18.5</v>
      </c>
      <c r="H12" s="7" t="n">
        <v>20</v>
      </c>
      <c r="I12" s="7" t="n">
        <v>20</v>
      </c>
      <c r="J12" s="7" t="n">
        <v>20</v>
      </c>
      <c r="K12" s="7" t="n">
        <v>20</v>
      </c>
      <c r="L12" s="25">
        <f>K12+J12+I12+H12+G12</f>
        <v>98.5</v>
      </c>
      <c r="M12" s="25" t="n">
        <v>27.6999999999999993</v>
      </c>
      <c r="N12" s="25" t="n">
        <v>0</v>
      </c>
      <c r="O12" s="25" t="n">
        <v>5</v>
      </c>
      <c r="P12" s="25" t="n">
        <v>15</v>
      </c>
      <c r="Q12" s="25" t="n">
        <v>6</v>
      </c>
      <c r="R12" s="25">
        <f>M12+N12+O12+P12+Q12</f>
        <v>53.7000000000000028</v>
      </c>
      <c r="S12" s="25">
        <f>L12+R12</f>
        <v>152.199999999999989</v>
      </c>
      <c r="T12" s="31" t="s">
        <v>33</v>
      </c>
    </row>
    <row r="13" spans="1:20" ht="15.75" customHeight="1">
      <c r="A13" s="11" t="n">
        <v>9</v>
      </c>
      <c r="B13" s="11" t="n">
        <v>9</v>
      </c>
      <c r="C13" s="3" t="s">
        <v>35</v>
      </c>
      <c r="D13" s="3" t="s">
        <v>15</v>
      </c>
      <c r="E13" s="3" t="s">
        <v>16</v>
      </c>
      <c r="F13" s="3" t="s">
        <v>17</v>
      </c>
      <c r="G13" s="7" t="n">
        <v>5.5</v>
      </c>
      <c r="H13" s="7" t="n">
        <v>20</v>
      </c>
      <c r="I13" s="7" t="n">
        <v>20</v>
      </c>
      <c r="J13" s="7" t="n">
        <v>20</v>
      </c>
      <c r="K13" s="7" t="n">
        <v>20</v>
      </c>
      <c r="L13" s="25">
        <f>K13+J13+I13+H13+G13</f>
        <v>85.5</v>
      </c>
      <c r="M13" s="25" t="n">
        <v>27.6999999999999993</v>
      </c>
      <c r="N13" s="25" t="n">
        <v>4</v>
      </c>
      <c r="O13" s="25" t="n">
        <v>0</v>
      </c>
      <c r="P13" s="25" t="n">
        <v>18</v>
      </c>
      <c r="Q13" s="25" t="n">
        <v>12</v>
      </c>
      <c r="R13" s="25">
        <f>M13+N13+O13+P13+Q13</f>
        <v>61.7000000000000028</v>
      </c>
      <c r="S13" s="25">
        <f>L13+R13</f>
        <v>147.199999999999989</v>
      </c>
      <c r="T13" s="31" t="s">
        <v>33</v>
      </c>
    </row>
    <row r="14" spans="1:20" ht="15.75" customHeight="1">
      <c r="A14" s="11" t="n">
        <v>10</v>
      </c>
      <c r="B14" s="15" t="n">
        <v>10</v>
      </c>
      <c r="C14" s="20" t="s">
        <v>36</v>
      </c>
      <c r="D14" s="20" t="s">
        <v>37</v>
      </c>
      <c r="E14" s="20" t="s">
        <v>38</v>
      </c>
      <c r="F14" s="20" t="s">
        <v>39</v>
      </c>
      <c r="G14" s="16" t="n">
        <v>20</v>
      </c>
      <c r="H14" s="16" t="n">
        <v>20</v>
      </c>
      <c r="I14" s="16" t="n">
        <v>20</v>
      </c>
      <c r="J14" s="16" t="n">
        <v>20</v>
      </c>
      <c r="K14" s="16" t="n">
        <v>20</v>
      </c>
      <c r="L14" s="27">
        <f>K14+J14+I14+H14+G14</f>
        <v>100</v>
      </c>
      <c r="M14" s="27" t="n">
        <v>28</v>
      </c>
      <c r="N14" s="27" t="n">
        <v>0</v>
      </c>
      <c r="O14" s="27" t="n">
        <v>10</v>
      </c>
      <c r="P14" s="27" t="n">
        <v>9</v>
      </c>
      <c r="Q14" s="27" t="n">
        <v>0</v>
      </c>
      <c r="R14" s="27">
        <f>M14+N14+O14+P14+Q14</f>
        <v>47</v>
      </c>
      <c r="S14" s="27">
        <f>L14+R14</f>
        <v>147</v>
      </c>
      <c r="T14" s="31" t="s">
        <v>33</v>
      </c>
    </row>
    <row r="15" spans="1:20" ht="15.75" customHeight="1">
      <c r="A15" s="11" t="n">
        <v>11</v>
      </c>
      <c r="B15" s="13" t="n">
        <v>11</v>
      </c>
      <c r="C15" s="18" t="s">
        <v>40</v>
      </c>
      <c r="D15" s="18" t="s">
        <v>41</v>
      </c>
      <c r="E15" s="19" t="s">
        <v>42</v>
      </c>
      <c r="F15" s="18" t="s">
        <v>43</v>
      </c>
      <c r="G15" s="14" t="n">
        <v>18.5</v>
      </c>
      <c r="H15" s="14" t="n">
        <v>18</v>
      </c>
      <c r="I15" s="14" t="n">
        <v>4</v>
      </c>
      <c r="J15" s="14" t="n">
        <v>19</v>
      </c>
      <c r="K15" s="14" t="n">
        <v>20</v>
      </c>
      <c r="L15" s="28">
        <f>K15+J15+I15+H15+G15</f>
        <v>79.5</v>
      </c>
      <c r="M15" s="28" t="n">
        <v>40</v>
      </c>
      <c r="N15" s="28" t="n">
        <v>4</v>
      </c>
      <c r="O15" s="28" t="n">
        <v>0</v>
      </c>
      <c r="P15" s="28" t="n">
        <v>0</v>
      </c>
      <c r="Q15" s="28" t="n">
        <v>0</v>
      </c>
      <c r="R15" s="28">
        <f>M15+N15+O15+P15+Q15</f>
        <v>44</v>
      </c>
      <c r="S15" s="28">
        <f>L15+R15</f>
        <v>123.5</v>
      </c>
      <c r="T15" s="31" t="s">
        <v>33</v>
      </c>
    </row>
    <row r="16" spans="1:20" ht="15.75" customHeight="1">
      <c r="A16" s="15" t="n">
        <v>12</v>
      </c>
      <c r="B16" s="11" t="n">
        <v>12</v>
      </c>
      <c r="C16" s="3" t="s">
        <v>44</v>
      </c>
      <c r="D16" s="3" t="s">
        <v>45</v>
      </c>
      <c r="E16" s="3" t="s">
        <v>16</v>
      </c>
      <c r="F16" s="3" t="s">
        <v>46</v>
      </c>
      <c r="G16" s="7" t="n">
        <v>20</v>
      </c>
      <c r="H16" s="7" t="n">
        <v>20</v>
      </c>
      <c r="I16" s="7" t="n">
        <v>20</v>
      </c>
      <c r="J16" s="7" t="n">
        <v>20</v>
      </c>
      <c r="K16" s="7" t="n">
        <v>5</v>
      </c>
      <c r="L16" s="25">
        <f>K16+J16+I16+H16+G16</f>
        <v>85</v>
      </c>
      <c r="M16" s="25" t="n">
        <v>24.8000000000000007</v>
      </c>
      <c r="N16" s="25" t="n">
        <v>4</v>
      </c>
      <c r="O16" s="25" t="n">
        <v>0</v>
      </c>
      <c r="P16" s="25" t="n">
        <v>3</v>
      </c>
      <c r="Q16" s="25" t="n">
        <v>6</v>
      </c>
      <c r="R16" s="25">
        <f>M16+N16+O16+P16+Q16</f>
        <v>37.7999999999999972</v>
      </c>
      <c r="S16" s="25">
        <f>L16+R16</f>
        <v>122.799999999999997</v>
      </c>
      <c r="T16" s="33" t="s">
        <v>33</v>
      </c>
    </row>
    <row r="17" spans="1:20" ht="15.75" customHeight="1">
      <c r="A17" s="13" t="n">
        <v>13</v>
      </c>
      <c r="B17" s="11" t="n">
        <v>13</v>
      </c>
      <c r="C17" s="4" t="s">
        <v>47</v>
      </c>
      <c r="D17" s="4" t="s">
        <v>48</v>
      </c>
      <c r="E17" s="4" t="s">
        <v>49</v>
      </c>
      <c r="F17" s="4" t="s">
        <v>50</v>
      </c>
      <c r="G17" s="7" t="n">
        <v>20</v>
      </c>
      <c r="H17" s="7" t="n">
        <v>20</v>
      </c>
      <c r="I17" s="7" t="n">
        <v>6</v>
      </c>
      <c r="J17" s="7" t="n">
        <v>20</v>
      </c>
      <c r="K17" s="7" t="n">
        <v>7</v>
      </c>
      <c r="L17" s="25">
        <f>K17+J17+I17+H17+G17</f>
        <v>73</v>
      </c>
      <c r="M17" s="25"/>
      <c r="N17" s="25"/>
      <c r="O17" s="25"/>
      <c r="P17" s="25"/>
      <c r="Q17" s="25"/>
      <c r="R17" s="25"/>
      <c r="S17" s="25"/>
      <c r="T17" s="32" t="s">
        <v>51</v>
      </c>
    </row>
    <row r="18" spans="1:20" ht="15.75" customHeight="1">
      <c r="A18" s="11" t="n">
        <v>14</v>
      </c>
      <c r="B18" s="11" t="n">
        <v>14</v>
      </c>
      <c r="C18" s="4" t="s">
        <v>52</v>
      </c>
      <c r="D18" s="4" t="s">
        <v>53</v>
      </c>
      <c r="E18" s="4" t="s">
        <v>54</v>
      </c>
      <c r="F18" s="4" t="s">
        <v>55</v>
      </c>
      <c r="G18" s="7" t="n">
        <v>18</v>
      </c>
      <c r="H18" s="7" t="n">
        <v>19</v>
      </c>
      <c r="I18" s="7" t="n">
        <v>4</v>
      </c>
      <c r="J18" s="7" t="n">
        <v>12</v>
      </c>
      <c r="K18" s="7" t="n">
        <v>20</v>
      </c>
      <c r="L18" s="25">
        <f>K18+J18+I18+H18+G18</f>
        <v>73</v>
      </c>
      <c r="M18" s="25"/>
      <c r="N18" s="25"/>
      <c r="O18" s="25"/>
      <c r="P18" s="25"/>
      <c r="Q18" s="25"/>
      <c r="R18" s="25"/>
      <c r="S18" s="25"/>
      <c r="T18" s="31" t="s">
        <v>51</v>
      </c>
    </row>
    <row r="19" spans="1:20" ht="15.75" customHeight="1">
      <c r="A19" s="15" t="n">
        <v>15</v>
      </c>
      <c r="B19" s="11" t="n">
        <v>15</v>
      </c>
      <c r="C19" s="3" t="s">
        <v>56</v>
      </c>
      <c r="D19" s="3" t="s">
        <v>57</v>
      </c>
      <c r="E19" s="3" t="s">
        <v>16</v>
      </c>
      <c r="F19" s="3" t="s">
        <v>58</v>
      </c>
      <c r="G19" s="7" t="n">
        <v>20</v>
      </c>
      <c r="H19" s="7" t="n">
        <v>20</v>
      </c>
      <c r="I19" s="7" t="n">
        <v>4</v>
      </c>
      <c r="J19" s="7" t="n">
        <v>20</v>
      </c>
      <c r="K19" s="7" t="n">
        <v>6</v>
      </c>
      <c r="L19" s="25">
        <f>K19+J19+I19+H19+G19</f>
        <v>70</v>
      </c>
      <c r="M19" s="25"/>
      <c r="N19" s="25"/>
      <c r="O19" s="25"/>
      <c r="P19" s="25"/>
      <c r="Q19" s="25"/>
      <c r="R19" s="25"/>
      <c r="S19" s="25"/>
      <c r="T19" s="31" t="s">
        <v>51</v>
      </c>
    </row>
    <row r="20" spans="1:20" ht="15.75" customHeight="1">
      <c r="A20" s="13" t="n">
        <v>16</v>
      </c>
      <c r="B20" s="11" t="n">
        <v>16</v>
      </c>
      <c r="C20" s="4" t="s">
        <v>59</v>
      </c>
      <c r="D20" s="4" t="s">
        <v>60</v>
      </c>
      <c r="E20" s="4" t="s">
        <v>61</v>
      </c>
      <c r="F20" s="4" t="s">
        <v>62</v>
      </c>
      <c r="G20" s="7" t="n">
        <v>20</v>
      </c>
      <c r="H20" s="7" t="n">
        <v>8</v>
      </c>
      <c r="I20" s="7" t="n">
        <v>4</v>
      </c>
      <c r="J20" s="7" t="n">
        <v>16</v>
      </c>
      <c r="K20" s="7" t="n">
        <v>11.4000000000000004</v>
      </c>
      <c r="L20" s="25">
        <f>K20+J20+I20+H20+G20</f>
        <v>59.3999999999999986</v>
      </c>
      <c r="M20" s="25"/>
      <c r="N20" s="25"/>
      <c r="O20" s="25"/>
      <c r="P20" s="25"/>
      <c r="Q20" s="25"/>
      <c r="R20" s="25"/>
      <c r="S20" s="25"/>
      <c r="T20" s="33" t="s">
        <v>51</v>
      </c>
    </row>
    <row r="21" spans="1:20" ht="15.75" customHeight="1">
      <c r="A21" s="11" t="n">
        <v>17</v>
      </c>
      <c r="B21" s="11" t="n">
        <v>17</v>
      </c>
      <c r="C21" s="4" t="s">
        <v>63</v>
      </c>
      <c r="D21" s="4" t="s">
        <v>64</v>
      </c>
      <c r="E21" s="4" t="s">
        <v>65</v>
      </c>
      <c r="F21" s="4" t="s">
        <v>66</v>
      </c>
      <c r="G21" s="7" t="n">
        <v>5.5</v>
      </c>
      <c r="H21" s="7" t="n">
        <v>10</v>
      </c>
      <c r="I21" s="7" t="n">
        <v>4</v>
      </c>
      <c r="J21" s="7" t="n">
        <v>13</v>
      </c>
      <c r="K21" s="7" t="n">
        <v>20</v>
      </c>
      <c r="L21" s="25">
        <f>K21+J21+I21+H21+G21</f>
        <v>52.5</v>
      </c>
      <c r="M21" s="25"/>
      <c r="N21" s="25"/>
      <c r="O21" s="25"/>
      <c r="P21" s="25"/>
      <c r="Q21" s="25"/>
      <c r="R21" s="25"/>
      <c r="S21" s="25"/>
      <c r="T21" s="32" t="s">
        <v>67</v>
      </c>
    </row>
    <row r="22" spans="1:20" ht="15.75" customHeight="1">
      <c r="A22" s="15" t="n">
        <v>18</v>
      </c>
      <c r="B22" s="11" t="n">
        <v>18</v>
      </c>
      <c r="C22" s="2" t="s">
        <v>68</v>
      </c>
      <c r="D22" s="2" t="s">
        <v>19</v>
      </c>
      <c r="E22" s="2" t="s">
        <v>20</v>
      </c>
      <c r="F22" s="2" t="s">
        <v>21</v>
      </c>
      <c r="G22" s="7" t="n">
        <v>20</v>
      </c>
      <c r="H22" s="7" t="n">
        <v>20</v>
      </c>
      <c r="I22" s="7" t="n">
        <v>4</v>
      </c>
      <c r="J22" s="7" t="n">
        <v>5</v>
      </c>
      <c r="K22" s="7" t="n">
        <v>3</v>
      </c>
      <c r="L22" s="25">
        <f>K22+J22+I22+H22+G22</f>
        <v>52</v>
      </c>
      <c r="M22" s="25"/>
      <c r="N22" s="25"/>
      <c r="O22" s="25"/>
      <c r="P22" s="25"/>
      <c r="Q22" s="25"/>
      <c r="R22" s="25"/>
      <c r="S22" s="25"/>
      <c r="T22" s="32" t="s">
        <v>67</v>
      </c>
    </row>
    <row r="23" spans="1:20">
      <c r="A23" s="13" t="n">
        <v>19</v>
      </c>
      <c r="B23" s="11" t="n">
        <v>19</v>
      </c>
      <c r="C23" s="3" t="s">
        <v>69</v>
      </c>
      <c r="D23" s="3" t="s">
        <v>70</v>
      </c>
      <c r="E23" s="3" t="s">
        <v>16</v>
      </c>
      <c r="F23" s="3" t="s">
        <v>71</v>
      </c>
      <c r="G23" s="7" t="n">
        <v>20</v>
      </c>
      <c r="H23" s="7" t="n">
        <v>8</v>
      </c>
      <c r="I23" s="7" t="n">
        <v>6</v>
      </c>
      <c r="J23" s="7" t="n">
        <v>12</v>
      </c>
      <c r="K23" s="7" t="n">
        <v>4</v>
      </c>
      <c r="L23" s="25">
        <f>K23+J23+I23+H23+G23</f>
        <v>50</v>
      </c>
      <c r="M23" s="25"/>
      <c r="N23" s="25"/>
      <c r="O23" s="25"/>
      <c r="P23" s="25"/>
      <c r="Q23" s="25"/>
      <c r="R23" s="25"/>
      <c r="S23" s="25"/>
      <c r="T23" s="32" t="s">
        <v>67</v>
      </c>
    </row>
    <row r="24" spans="1:20" ht="15.75" customHeight="1">
      <c r="A24" s="11" t="n">
        <v>20</v>
      </c>
      <c r="B24" s="11" t="n">
        <v>20</v>
      </c>
      <c r="C24" s="4" t="s">
        <v>72</v>
      </c>
      <c r="D24" s="4" t="s">
        <v>37</v>
      </c>
      <c r="E24" s="4" t="s">
        <v>38</v>
      </c>
      <c r="F24" s="4" t="s">
        <v>39</v>
      </c>
      <c r="G24" s="7" t="n">
        <v>18.5</v>
      </c>
      <c r="H24" s="7" t="n">
        <v>2</v>
      </c>
      <c r="I24" s="7" t="n">
        <v>4</v>
      </c>
      <c r="J24" s="7" t="n">
        <v>18</v>
      </c>
      <c r="K24" s="7" t="n">
        <v>7</v>
      </c>
      <c r="L24" s="25">
        <f>K24+J24+I24+H24+G24</f>
        <v>49.5</v>
      </c>
      <c r="M24" s="25"/>
      <c r="N24" s="25"/>
      <c r="O24" s="25"/>
      <c r="P24" s="25"/>
      <c r="Q24" s="25"/>
      <c r="R24" s="25"/>
      <c r="S24" s="25"/>
      <c r="T24" s="32" t="s">
        <v>67</v>
      </c>
    </row>
    <row r="25" spans="1:20" ht="15.75" customHeight="1">
      <c r="A25" s="15" t="n">
        <v>21</v>
      </c>
      <c r="B25" s="11" t="n">
        <v>21</v>
      </c>
      <c r="C25" s="4" t="s">
        <v>73</v>
      </c>
      <c r="D25" s="4" t="s">
        <v>57</v>
      </c>
      <c r="E25" s="4" t="s">
        <v>74</v>
      </c>
      <c r="F25" s="4" t="s">
        <v>75</v>
      </c>
      <c r="G25" s="7" t="n">
        <v>11.1999999999999993</v>
      </c>
      <c r="H25" s="7" t="n">
        <v>0</v>
      </c>
      <c r="I25" s="7" t="n">
        <v>4</v>
      </c>
      <c r="J25" s="7" t="n">
        <v>7</v>
      </c>
      <c r="K25" s="7" t="n">
        <v>20</v>
      </c>
      <c r="L25" s="25">
        <f>K25+J25+I25+H25+G25</f>
        <v>42.2000000000000028</v>
      </c>
      <c r="M25" s="25"/>
      <c r="N25" s="25"/>
      <c r="O25" s="25"/>
      <c r="P25" s="25"/>
      <c r="Q25" s="25"/>
      <c r="R25" s="25"/>
      <c r="S25" s="25"/>
      <c r="T25" s="32" t="s">
        <v>67</v>
      </c>
    </row>
    <row r="26" spans="1:20" ht="15.75" customHeight="1">
      <c r="A26" s="13" t="n">
        <v>22</v>
      </c>
      <c r="B26" s="11" t="n">
        <v>22</v>
      </c>
      <c r="C26" s="4" t="s">
        <v>76</v>
      </c>
      <c r="D26" s="4" t="s">
        <v>77</v>
      </c>
      <c r="E26" s="4" t="s">
        <v>74</v>
      </c>
      <c r="F26" s="4" t="s">
        <v>78</v>
      </c>
      <c r="G26" s="7" t="n">
        <v>2</v>
      </c>
      <c r="H26" s="7" t="n">
        <v>8</v>
      </c>
      <c r="I26" s="7" t="n">
        <v>8</v>
      </c>
      <c r="J26" s="7" t="n">
        <v>20</v>
      </c>
      <c r="K26" s="7" t="n">
        <v>0</v>
      </c>
      <c r="L26" s="25">
        <f>K26+J26+I26+H26+G26</f>
        <v>38</v>
      </c>
      <c r="M26" s="25"/>
      <c r="N26" s="25"/>
      <c r="O26" s="25"/>
      <c r="P26" s="25"/>
      <c r="Q26" s="25"/>
      <c r="R26" s="25"/>
      <c r="S26" s="25"/>
      <c r="T26" s="32" t="s">
        <v>67</v>
      </c>
    </row>
    <row r="27" spans="1:20" ht="15.75" customHeight="1">
      <c r="A27" s="11" t="n">
        <v>23</v>
      </c>
      <c r="B27" s="11" t="n">
        <v>23</v>
      </c>
      <c r="C27" s="3" t="s">
        <v>79</v>
      </c>
      <c r="D27" s="3" t="s">
        <v>15</v>
      </c>
      <c r="E27" s="3" t="s">
        <v>16</v>
      </c>
      <c r="F27" s="3" t="s">
        <v>80</v>
      </c>
      <c r="G27" s="7" t="n">
        <v>1</v>
      </c>
      <c r="H27" s="7" t="n">
        <v>10</v>
      </c>
      <c r="I27" s="7" t="n">
        <v>4</v>
      </c>
      <c r="J27" s="7" t="n">
        <v>2</v>
      </c>
      <c r="K27" s="7" t="n">
        <v>6.59999999999999964</v>
      </c>
      <c r="L27" s="25">
        <f>K27+J27+I27+H27+G27</f>
        <v>23.6000000000000014</v>
      </c>
      <c r="M27" s="25"/>
      <c r="N27" s="25"/>
      <c r="O27" s="25"/>
      <c r="P27" s="25"/>
      <c r="Q27" s="25"/>
      <c r="R27" s="25"/>
      <c r="S27" s="25"/>
      <c r="T27" s="32" t="s">
        <v>67</v>
      </c>
    </row>
    <row r="29" spans="4:4">
      <c r="D29" s="8" t="s">
        <v>81</v>
      </c>
    </row>
  </sheetData>
  <printOptions>
    <extLst>
      <ext uri="smNativeData">
        <pm:pageFlags xmlns:pm="smNativeData" id="1465412551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orientation="landscape"/>
  <headerFooter>
    <extLst>
      <ext uri="smNativeData">
        <pm:header xmlns:pm="smNativeData" id="1465412551" l="56" r="56" t="56" b="56" borderId="0" fillId="0" vertical="0"/>
        <pm:footer xmlns:pm="smNativeData" id="1465412551" l="56" r="56" t="56" b="56" borderId="0" fillId="0" vertical="2"/>
        <pm:paperBin xmlns:pm="smNativeData" id="1465412551" Id="0" type="0" value="0"/>
        <pm:paperBin xmlns:pm="smNativeData" id="1465412551" Id="1" type="0" value="0"/>
      </ext>
    </extLst>
  </headerFooter>
  <extLst>
    <ext uri="smNativeData">
      <pm:sheetPrefs xmlns:pm="smNativeData" day="14654125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rintOptions>
    <extLst>
      <ext uri="smNativeData">
        <pm:pageFlags xmlns:pm="smNativeData" id="1465412551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pageOrder="overThenDown"/>
  <headerFooter>
    <extLst>
      <ext uri="smNativeData">
        <pm:header xmlns:pm="smNativeData" id="1465412551" l="56" r="56" t="56" b="56" borderId="0" fillId="0" vertical="0"/>
        <pm:footer xmlns:pm="smNativeData" id="1465412551" l="56" r="56" t="56" b="56" borderId="0" fillId="0" vertical="2"/>
        <pm:paperBin xmlns:pm="smNativeData" id="1465412551" Id="0" type="0" value="0"/>
        <pm:paperBin xmlns:pm="smNativeData" id="1465412551" Id="1" type="0" value="0"/>
      </ext>
    </extLst>
  </headerFooter>
  <extLst>
    <ext uri="smNativeData">
      <pm:sheetPrefs xmlns:pm="smNativeData" day="14654125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rintOptions>
    <extLst>
      <ext uri="smNativeData">
        <pm:pageFlags xmlns:pm="smNativeData" id="1465412551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pageOrder="overThenDown"/>
  <headerFooter>
    <extLst>
      <ext uri="smNativeData">
        <pm:header xmlns:pm="smNativeData" id="1465412551" l="56" r="56" t="56" b="56" borderId="0" fillId="0" vertical="0"/>
        <pm:footer xmlns:pm="smNativeData" id="1465412551" l="56" r="56" t="56" b="56" borderId="0" fillId="0" vertical="2"/>
        <pm:paperBin xmlns:pm="smNativeData" id="1465412551" Id="0" type="0" value="0"/>
        <pm:paperBin xmlns:pm="smNativeData" id="1465412551" Id="1" type="0" value="0"/>
      </ext>
    </extLst>
  </headerFooter>
  <extLst>
    <ext uri="smNativeData">
      <pm:sheetPrefs xmlns:pm="smNativeData" day="146541255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Irena</cp:lastModifiedBy>
  <cp:revision>0</cp:revision>
  <cp:lastPrinted>2016-06-07T14:18:24Z</cp:lastPrinted>
  <dcterms:created xsi:type="dcterms:W3CDTF">2016-06-05T19:13:05Z</dcterms:created>
  <dcterms:modified xsi:type="dcterms:W3CDTF">2016-06-08T19:02:31Z</dcterms:modified>
</cp:coreProperties>
</file>