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4"/>
  </bookViews>
  <sheets>
    <sheet name="Domacin" sheetId="1" r:id="rId1"/>
    <sheet name="Komisija" sheetId="2" r:id="rId2"/>
    <sheet name="1.razred" sheetId="3" r:id="rId3"/>
    <sheet name="2. razred" sheetId="4" r:id="rId4"/>
    <sheet name="3.разред" sheetId="5" r:id="rId5"/>
    <sheet name="4. razred" sheetId="6" r:id="rId6"/>
  </sheets>
  <definedNames>
    <definedName name="_xlnm.Print_Area" localSheetId="2">'1.razred'!$A$1:$K$48</definedName>
    <definedName name="_xlnm.Print_Area" localSheetId="3">'2. razred'!$A$1:$K$42</definedName>
    <definedName name="_xlnm.Print_Area" localSheetId="4">'3.разред'!$A$1:$E$15</definedName>
    <definedName name="_xlnm.Print_Area" localSheetId="5">'4. razred'!$A$1:$K$14</definedName>
    <definedName name="_xlnm.Print_Area" localSheetId="1">'Komisija'!$A$2:$J$39</definedName>
  </definedNames>
  <calcPr fullCalcOnLoad="1"/>
</workbook>
</file>

<file path=xl/comments3.xml><?xml version="1.0" encoding="utf-8"?>
<comments xmlns="http://schemas.openxmlformats.org/spreadsheetml/2006/main">
  <authors>
    <author>Pentium</author>
  </authors>
  <commentList>
    <comment ref="C303" authorId="0">
      <text>
        <r>
          <rPr>
            <b/>
            <sz val="8"/>
            <rFont val="Tahoma"/>
            <family val="2"/>
          </rPr>
          <t>Pentium:</t>
        </r>
        <r>
          <rPr>
            <sz val="8"/>
            <rFont val="Tahoma"/>
            <family val="2"/>
          </rPr>
          <t xml:space="preserve">
</t>
        </r>
      </text>
    </comment>
    <comment ref="C304" authorId="0">
      <text>
        <r>
          <rPr>
            <b/>
            <sz val="8"/>
            <rFont val="Tahoma"/>
            <family val="2"/>
          </rPr>
          <t>Pentium:</t>
        </r>
        <r>
          <rPr>
            <sz val="8"/>
            <rFont val="Tahoma"/>
            <family val="2"/>
          </rPr>
          <t xml:space="preserve">
</t>
        </r>
      </text>
    </comment>
    <comment ref="C305" authorId="0">
      <text>
        <r>
          <rPr>
            <b/>
            <sz val="8"/>
            <rFont val="Tahoma"/>
            <family val="2"/>
          </rPr>
          <t>Pentium:</t>
        </r>
        <r>
          <rPr>
            <sz val="8"/>
            <rFont val="Tahoma"/>
            <family val="2"/>
          </rPr>
          <t xml:space="preserve">
</t>
        </r>
      </text>
    </comment>
    <comment ref="C306" authorId="0">
      <text>
        <r>
          <rPr>
            <b/>
            <sz val="8"/>
            <rFont val="Tahoma"/>
            <family val="2"/>
          </rPr>
          <t>Pentium: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<sst xmlns="http://schemas.openxmlformats.org/spreadsheetml/2006/main" count="5606" uniqueCount="1666">
  <si>
    <r>
      <t>13</t>
    </r>
    <r>
      <rPr>
        <sz val="10"/>
        <color indexed="10"/>
        <rFont val="Times New Roman"/>
        <family val="1"/>
      </rPr>
      <t>+7</t>
    </r>
  </si>
  <si>
    <r>
      <t>10</t>
    </r>
    <r>
      <rPr>
        <sz val="10"/>
        <color indexed="10"/>
        <rFont val="Times New Roman"/>
        <family val="1"/>
      </rPr>
      <t>+10</t>
    </r>
  </si>
  <si>
    <r>
      <t>44-</t>
    </r>
    <r>
      <rPr>
        <sz val="10"/>
        <color indexed="10"/>
        <rFont val="Times New Roman"/>
        <family val="1"/>
      </rPr>
      <t>10</t>
    </r>
  </si>
  <si>
    <t>6. гимназија</t>
  </si>
  <si>
    <t>9. гимназија</t>
  </si>
  <si>
    <t>8. гимназија</t>
  </si>
  <si>
    <t>3. гимназија</t>
  </si>
  <si>
    <t>4. гимназија</t>
  </si>
  <si>
    <t>1. гимназија</t>
  </si>
  <si>
    <t>Крстивојевић Ђорђе</t>
  </si>
  <si>
    <t>Стојановић Саша</t>
  </si>
  <si>
    <t>Прокић Мина</t>
  </si>
  <si>
    <t>Ракић Ђорђе</t>
  </si>
  <si>
    <t>Радојичић Сања</t>
  </si>
  <si>
    <t>Радосављевић Стефан</t>
  </si>
  <si>
    <t>Тешић Тамара</t>
  </si>
  <si>
    <t>Пери} Милан</t>
  </si>
  <si>
    <t>Средwа {кола Крупаw</t>
  </si>
  <si>
    <t>Раде  Груји}</t>
  </si>
  <si>
    <t>Клајић Светолик</t>
  </si>
  <si>
    <t>Пауновић Милица</t>
  </si>
  <si>
    <t>Лукић Оља</t>
  </si>
  <si>
    <t>13. гимназија</t>
  </si>
  <si>
    <t>Мићић Ђорђе</t>
  </si>
  <si>
    <t>Средња школа Крупањ</t>
  </si>
  <si>
    <t>Раде  Грујић</t>
  </si>
  <si>
    <t>Вујић Јелена</t>
  </si>
  <si>
    <t>^оли} Моника</t>
  </si>
  <si>
    <t>Јоцић Вукашин</t>
  </si>
  <si>
    <t>Малешевић Сања</t>
  </si>
  <si>
    <t>Савић Поповић Теодора</t>
  </si>
  <si>
    <t>Гимназија Суботица</t>
  </si>
  <si>
    <t>Љиљана Крњајски</t>
  </si>
  <si>
    <t>Мари} Давид</t>
  </si>
  <si>
    <t>Обућина Душко</t>
  </si>
  <si>
    <t>Добринка Живановић</t>
  </si>
  <si>
    <t>Г. ,,Свети Ахилије,,</t>
  </si>
  <si>
    <t>Драгојевић Марко</t>
  </si>
  <si>
    <t>Трнинић Миљан</t>
  </si>
  <si>
    <t>Гимназија Љиг</t>
  </si>
  <si>
    <t>Љиг</t>
  </si>
  <si>
    <t>Александра Зечевић</t>
  </si>
  <si>
    <t>Сарић Марија</t>
  </si>
  <si>
    <t>Јаwи} Миленко</t>
  </si>
  <si>
    <t xml:space="preserve">Вук Морић </t>
  </si>
  <si>
    <t>Средојеви} Иван</t>
  </si>
  <si>
    <t>Груји} Раде</t>
  </si>
  <si>
    <t>Јосиповић Милена</t>
  </si>
  <si>
    <t>Станојковић Наташа</t>
  </si>
  <si>
    <t>Тех. шк. "Јован Жујовић"</t>
  </si>
  <si>
    <t>Симо  Цревар</t>
  </si>
  <si>
    <t>Сзабо Аттила</t>
  </si>
  <si>
    <t>5. гимназија</t>
  </si>
  <si>
    <t>Ковачевић Зорана</t>
  </si>
  <si>
    <t>Шабачка гимназија</t>
  </si>
  <si>
    <t>Старчевић Лазар</t>
  </si>
  <si>
    <t>Митровић Александар</t>
  </si>
  <si>
    <t>Техничка школа  Шабац</t>
  </si>
  <si>
    <t>Гледић Никола</t>
  </si>
  <si>
    <t>Грујић Раде</t>
  </si>
  <si>
    <t>Новаковић Ђорђе</t>
  </si>
  <si>
    <t>Техничка школа , Лозница</t>
  </si>
  <si>
    <t>Средња школа Љубовија</t>
  </si>
  <si>
    <t>Симић Немања</t>
  </si>
  <si>
    <t>Ђурић Бранко</t>
  </si>
  <si>
    <t>Кумрић Алекса</t>
  </si>
  <si>
    <t>Радивојевић Стефан</t>
  </si>
  <si>
    <t>Божић Вукашин</t>
  </si>
  <si>
    <t>Марковић Милош</t>
  </si>
  <si>
    <t>Средња школа Коцељева</t>
  </si>
  <si>
    <t>Шикарић Филип</t>
  </si>
  <si>
    <t>Божић Горан</t>
  </si>
  <si>
    <t>Илић Сретен</t>
  </si>
  <si>
    <t>Александар Дељанин</t>
  </si>
  <si>
    <t>Мирослав Стојанчев</t>
  </si>
  <si>
    <t>Мирослав Панић</t>
  </si>
  <si>
    <t>Нада Савић</t>
  </si>
  <si>
    <t>ОКРУГ:</t>
  </si>
  <si>
    <t>Место одржавања такмичења:</t>
  </si>
  <si>
    <t>Име и презиме</t>
  </si>
  <si>
    <t>Потпис</t>
  </si>
  <si>
    <t>Милимо да сва имена и презимена пишете у редоследу ИМЕ-ПРЕЗИМЕ</t>
  </si>
  <si>
    <t>Школа - домаћин такмичења:</t>
  </si>
  <si>
    <t>Директор школе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</si>
  <si>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</si>
  <si>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</si>
  <si>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</si>
  <si>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</si>
  <si>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Школа</t>
  </si>
  <si>
    <t>Спец.
Одељење
(ДА / НЕ)</t>
  </si>
  <si>
    <t>Место</t>
  </si>
  <si>
    <t>Освојено бодова (ненормираних)</t>
  </si>
  <si>
    <t>Укупно</t>
  </si>
  <si>
    <t>Број ученика који је учествовао на такмичењу:</t>
  </si>
  <si>
    <t>Осн. школа (скратити)</t>
  </si>
  <si>
    <t>Зад.3</t>
  </si>
  <si>
    <t>Зад.2</t>
  </si>
  <si>
    <t>Зад.1</t>
  </si>
  <si>
    <t>Зад.4</t>
  </si>
  <si>
    <t>Зад.5</t>
  </si>
  <si>
    <t xml:space="preserve">Задатке за 3. разред оценили </t>
  </si>
  <si>
    <t xml:space="preserve">Задатке за 2. разред оценили </t>
  </si>
  <si>
    <t>Задатке за 1. разред оценили</t>
  </si>
  <si>
    <t>По потреби, списак се може проширити</t>
  </si>
  <si>
    <t>Број ученика, учесника такмичења, без обзира на постигнуте резултате - ОБАВЕЗАН према захтеву Министарства!!</t>
  </si>
  <si>
    <t>1. разред</t>
  </si>
  <si>
    <t>2. разред</t>
  </si>
  <si>
    <t>3. разред</t>
  </si>
  <si>
    <t xml:space="preserve">4. разред </t>
  </si>
  <si>
    <t>4. РАЗРЕД</t>
  </si>
  <si>
    <t>2. РАЗРЕД</t>
  </si>
  <si>
    <t>1. РАЗРЕД</t>
  </si>
  <si>
    <t>Ср. школа (скратити)</t>
  </si>
  <si>
    <t>Гимназија Бечеј</t>
  </si>
  <si>
    <t>Бечеј</t>
  </si>
  <si>
    <t>Окиљевић Александар</t>
  </si>
  <si>
    <t>Гим. И. Секулић</t>
  </si>
  <si>
    <t>Нови Сад</t>
  </si>
  <si>
    <t>Гордана Новак</t>
  </si>
  <si>
    <t>Даниел Елеро</t>
  </si>
  <si>
    <t>Немања Рашајски</t>
  </si>
  <si>
    <t>Веселин Панић</t>
  </si>
  <si>
    <t>Јована Кнежевић</t>
  </si>
  <si>
    <t>Марио Цекић</t>
  </si>
  <si>
    <t>да</t>
  </si>
  <si>
    <t>Гим. Ј.Ј. Змај</t>
  </si>
  <si>
    <t>Срђан Ракић</t>
  </si>
  <si>
    <t>Александар Бедов</t>
  </si>
  <si>
    <t>Александар Чича</t>
  </si>
  <si>
    <t>Невена Радошевић</t>
  </si>
  <si>
    <t>Марко Кабић</t>
  </si>
  <si>
    <t>Јован Блануша</t>
  </si>
  <si>
    <t>Филип Вукелић</t>
  </si>
  <si>
    <t>Вукан Туркулов</t>
  </si>
  <si>
    <t>Мира Малешевић</t>
  </si>
  <si>
    <t>Милош Зорић</t>
  </si>
  <si>
    <t>Гим. Инђија</t>
  </si>
  <si>
    <t>Инђија</t>
  </si>
  <si>
    <t>Биљана Булатовић</t>
  </si>
  <si>
    <t>Милана Кендришић</t>
  </si>
  <si>
    <t>Митровачка гим.</t>
  </si>
  <si>
    <t>Ср. Митровица</t>
  </si>
  <si>
    <t>Јанко Јовановић</t>
  </si>
  <si>
    <t>Федор Попов</t>
  </si>
  <si>
    <t>Страхиња Лазић</t>
  </si>
  <si>
    <t>Јована Симић</t>
  </si>
  <si>
    <t>Гим. Стеван Пузић</t>
  </si>
  <si>
    <t>Рума</t>
  </si>
  <si>
    <t>Богдан Илић</t>
  </si>
  <si>
    <t>Александар Цицмил</t>
  </si>
  <si>
    <t>Теодора Марчета</t>
  </si>
  <si>
    <t>Александра Стећук</t>
  </si>
  <si>
    <t>Борис Грубић</t>
  </si>
  <si>
    <t>Никола Симић</t>
  </si>
  <si>
    <t>Гим. Сава Шумановић</t>
  </si>
  <si>
    <t>Шид</t>
  </si>
  <si>
    <t>Даница Гајић</t>
  </si>
  <si>
    <t>Слађана Илић</t>
  </si>
  <si>
    <t>Гим. 20. Октобар</t>
  </si>
  <si>
    <t>Владимир Ковач</t>
  </si>
  <si>
    <t>Реља Мијановић</t>
  </si>
  <si>
    <t>Б. Паланка</t>
  </si>
  <si>
    <t xml:space="preserve">Николина Момчиловић </t>
  </si>
  <si>
    <t>Тамара Тот Савић</t>
  </si>
  <si>
    <t xml:space="preserve">Милан Мутић </t>
  </si>
  <si>
    <t>Танасије Јојић</t>
  </si>
  <si>
    <t>Гим. Б. Радичевић</t>
  </si>
  <si>
    <t>Ст. Пазова</t>
  </si>
  <si>
    <t xml:space="preserve">Немања Стојановић </t>
  </si>
  <si>
    <t>Страхиња Грбић</t>
  </si>
  <si>
    <t xml:space="preserve">Милан Корњача </t>
  </si>
  <si>
    <t>Борислав Шевчик</t>
  </si>
  <si>
    <t>Миљан Ћоровић</t>
  </si>
  <si>
    <t>Гим. Ж. Зрењанин</t>
  </si>
  <si>
    <t>Врбас</t>
  </si>
  <si>
    <t>Ана Влаховић</t>
  </si>
  <si>
    <t>Ана-Мариа Недић</t>
  </si>
  <si>
    <t>Владислав Живановић</t>
  </si>
  <si>
    <t>Т.Ш. 9 мај</t>
  </si>
  <si>
    <t>Војислав Зековић</t>
  </si>
  <si>
    <t>Мина Станикоћ</t>
  </si>
  <si>
    <t>Ксенија Улићевић</t>
  </si>
  <si>
    <t>Владислав Миленковић</t>
  </si>
  <si>
    <t>Јелена Улићевић</t>
  </si>
  <si>
    <t>Милош Цицмил</t>
  </si>
  <si>
    <t>Душан Шобот</t>
  </si>
  <si>
    <t>Сава Мирковић</t>
  </si>
  <si>
    <t>Драгана Сумзер</t>
  </si>
  <si>
    <t>Александар Јањош</t>
  </si>
  <si>
    <t>Жабаљ</t>
  </si>
  <si>
    <t>Тијана Пачић</t>
  </si>
  <si>
    <t>Гим. 20. октобар</t>
  </si>
  <si>
    <t>С.Ш. 22. октобар</t>
  </si>
  <si>
    <t>Никола Тадић</t>
  </si>
  <si>
    <t>Владислав Драшковић</t>
  </si>
  <si>
    <t>Александар Кривокућа</t>
  </si>
  <si>
    <t>Зорица Савановић</t>
  </si>
  <si>
    <t>Златко Штрбац</t>
  </si>
  <si>
    <t xml:space="preserve">Јелена Станковски </t>
  </si>
  <si>
    <t>Тамара Милорадов</t>
  </si>
  <si>
    <t>Лука Мејић</t>
  </si>
  <si>
    <t xml:space="preserve">Ивана Вишекруна </t>
  </si>
  <si>
    <t xml:space="preserve">Милош Катанић </t>
  </si>
  <si>
    <t>Растко Караџић</t>
  </si>
  <si>
    <t>Имре Гут</t>
  </si>
  <si>
    <t>Михаило Исаков</t>
  </si>
  <si>
    <t xml:space="preserve">Нина Жижакић </t>
  </si>
  <si>
    <t>Мирјана Јованов</t>
  </si>
  <si>
    <t>Стафан Илић</t>
  </si>
  <si>
    <t>Марко Свилар</t>
  </si>
  <si>
    <t>Златко Шалић</t>
  </si>
  <si>
    <t>Бојан Мартиновић</t>
  </si>
  <si>
    <t>О. Мишћевић</t>
  </si>
  <si>
    <t>Јелена Вуковић</t>
  </si>
  <si>
    <t>Маја Амиџић</t>
  </si>
  <si>
    <t>Ивана Ђурђевић</t>
  </si>
  <si>
    <t>Јован Проданов</t>
  </si>
  <si>
    <t>Нина Фат</t>
  </si>
  <si>
    <t>Марта Башић</t>
  </si>
  <si>
    <t>Гим. С. Шумановић</t>
  </si>
  <si>
    <t>Давид Дабић</t>
  </si>
  <si>
    <t>Милош Мићић</t>
  </si>
  <si>
    <t>Александар Ратков</t>
  </si>
  <si>
    <t>Светлана Инђић</t>
  </si>
  <si>
    <t>Милан Чавић</t>
  </si>
  <si>
    <t>Марија Милић</t>
  </si>
  <si>
    <t>Јован Ћиковић</t>
  </si>
  <si>
    <t>Ненад Павловић</t>
  </si>
  <si>
    <t>Небојша Јањић</t>
  </si>
  <si>
    <t>Илија Поњевић</t>
  </si>
  <si>
    <t xml:space="preserve">Сања Павловић </t>
  </si>
  <si>
    <t>Неда Џомбић</t>
  </si>
  <si>
    <t>Никола Лазић</t>
  </si>
  <si>
    <t>Марија Танасић</t>
  </si>
  <si>
    <t>Марко Ракита</t>
  </si>
  <si>
    <t>Ивана Ђурђев</t>
  </si>
  <si>
    <t>Маја Стојановић</t>
  </si>
  <si>
    <t>Јован Угарковић</t>
  </si>
  <si>
    <t>Гена Литричин</t>
  </si>
  <si>
    <t xml:space="preserve">Маја Зубић </t>
  </si>
  <si>
    <t>Динка Милованчев</t>
  </si>
  <si>
    <t>Стеван Јанков</t>
  </si>
  <si>
    <t>Ивана Глувња</t>
  </si>
  <si>
    <t>Александар Обрадовић</t>
  </si>
  <si>
    <t>Лука Гартнер</t>
  </si>
  <si>
    <t>Стефан Драшковић</t>
  </si>
  <si>
    <t>Слободан Радошевић</t>
  </si>
  <si>
    <t>Марина Дороцки</t>
  </si>
  <si>
    <t xml:space="preserve">Задатке за 4. разред оценили </t>
  </si>
  <si>
    <t>С.Ш. "22. октобар", Жабаљ</t>
  </si>
  <si>
    <t>Гим. "Исидора Секулић", Нови Сад</t>
  </si>
  <si>
    <t>Гим. "Ј.Ј. Змај", Нови Сад</t>
  </si>
  <si>
    <t>Гим. "20.октобар", Бачка Паланка</t>
  </si>
  <si>
    <t>гим. "Сава Шумановић", Шид</t>
  </si>
  <si>
    <t>ПМФ, Нови Сад</t>
  </si>
  <si>
    <t>Гим. "Жарко Зрењанин", Врбас</t>
  </si>
  <si>
    <t>Митровачка гимназија, Ср. Митровица</t>
  </si>
  <si>
    <t>3. РАЗРЕД</t>
  </si>
  <si>
    <t>Светомир Димитријевић</t>
  </si>
  <si>
    <t>ПМФ, Департман за физику</t>
  </si>
  <si>
    <t>Јужно-Бачки и Сремски</t>
  </si>
  <si>
    <t>Димитрије Јанков</t>
  </si>
  <si>
    <t>НЕ</t>
  </si>
  <si>
    <t>Зрењанинска гимназија</t>
  </si>
  <si>
    <t>Зрењанин</t>
  </si>
  <si>
    <t>Анђелија Којчић</t>
  </si>
  <si>
    <t>Немања Зечић</t>
  </si>
  <si>
    <t>Дарко Радованчевић</t>
  </si>
  <si>
    <t>Карла Илић</t>
  </si>
  <si>
    <t>Никушор Петров</t>
  </si>
  <si>
    <t>Јована Шево</t>
  </si>
  <si>
    <t>Давид Габор</t>
  </si>
  <si>
    <t xml:space="preserve">Јован Ковачевић </t>
  </si>
  <si>
    <t>Стефан Медар</t>
  </si>
  <si>
    <t>Гим. Ђура Јакшић</t>
  </si>
  <si>
    <t>Српска Црња</t>
  </si>
  <si>
    <t>Каменко Милошев</t>
  </si>
  <si>
    <t>Ивана Стојановић</t>
  </si>
  <si>
    <t>Никола Обркнежев</t>
  </si>
  <si>
    <t>Урош Лаковић</t>
  </si>
  <si>
    <t>Не</t>
  </si>
  <si>
    <t>Гимназија "Урош Предић"</t>
  </si>
  <si>
    <t>Панчево</t>
  </si>
  <si>
    <t>Миленко Дабић</t>
  </si>
  <si>
    <t>Ђурица Крунић</t>
  </si>
  <si>
    <t>ЕТШ "Никола Тесла"</t>
  </si>
  <si>
    <t>Јелена Марковић</t>
  </si>
  <si>
    <t>Стефан Стојку</t>
  </si>
  <si>
    <t>Маријана Раданов</t>
  </si>
  <si>
    <t>Марко Тајдић</t>
  </si>
  <si>
    <t>Младен Ристић</t>
  </si>
  <si>
    <t>Димитрије Милунов</t>
  </si>
  <si>
    <t>Гимназија "Б.Петров Браца"</t>
  </si>
  <si>
    <t>Вршац</t>
  </si>
  <si>
    <t>Јано Петрович</t>
  </si>
  <si>
    <t>Тамара Бербић</t>
  </si>
  <si>
    <t>Јасмина Ћосић</t>
  </si>
  <si>
    <t>Марија Миленковић</t>
  </si>
  <si>
    <t>Марко Новаковић</t>
  </si>
  <si>
    <t>Данијел Ђокић</t>
  </si>
  <si>
    <t>Немања Ђорђевић</t>
  </si>
  <si>
    <t>Иван Ђуровић</t>
  </si>
  <si>
    <t>Техничка школа Бела Црква</t>
  </si>
  <si>
    <t>Бела Црква</t>
  </si>
  <si>
    <t>Владимир Стајковић</t>
  </si>
  <si>
    <t>Андреа Аладић</t>
  </si>
  <si>
    <t>Душан Мишковић</t>
  </si>
  <si>
    <t>Предраг Илкић</t>
  </si>
  <si>
    <t>Никола Харди</t>
  </si>
  <si>
    <t>Момир Тихомировић</t>
  </si>
  <si>
    <t>Катарина Радић</t>
  </si>
  <si>
    <t>Стефан Николић</t>
  </si>
  <si>
    <t>Владимир Миловановић</t>
  </si>
  <si>
    <t>Милош Кајкут</t>
  </si>
  <si>
    <t>Марија Сузић</t>
  </si>
  <si>
    <t>Бранко Бојић</t>
  </si>
  <si>
    <t>Дражен Ђанић</t>
  </si>
  <si>
    <t>Милица Мастиловић</t>
  </si>
  <si>
    <t>Нела Поповић</t>
  </si>
  <si>
    <t>Игор Блануша</t>
  </si>
  <si>
    <t>Душан Раичевић</t>
  </si>
  <si>
    <t>Дејан Кнежевић</t>
  </si>
  <si>
    <t>Радован Мирковић</t>
  </si>
  <si>
    <t>Страхињ Мормер</t>
  </si>
  <si>
    <t>Кристијан Лакатош</t>
  </si>
  <si>
    <t>Г. “Вељко Петровић”</t>
  </si>
  <si>
    <t xml:space="preserve">Ср.тех."М. Пупин", </t>
  </si>
  <si>
    <t>Кула</t>
  </si>
  <si>
    <t>Сомбор</t>
  </si>
  <si>
    <t>Ср.тех."М. Пупин"</t>
  </si>
  <si>
    <t>Г. "Никола Тесла"</t>
  </si>
  <si>
    <t>Апатин</t>
  </si>
  <si>
    <t>Ср. техничка школа</t>
  </si>
  <si>
    <t>Урош Павлов</t>
  </si>
  <si>
    <t>Милица Бељин</t>
  </si>
  <si>
    <t>Филип Станисављевић</t>
  </si>
  <si>
    <t>Анђела Спасић</t>
  </si>
  <si>
    <t>Инес Владислав</t>
  </si>
  <si>
    <t>Христина Граовац</t>
  </si>
  <si>
    <t>Гимназија Бела Црква</t>
  </si>
  <si>
    <t>Милица Андрејић</t>
  </si>
  <si>
    <t>Лазар Блануша</t>
  </si>
  <si>
    <t>Милан Цветић</t>
  </si>
  <si>
    <t>Милан Брдар</t>
  </si>
  <si>
    <t>Андреја Колесар</t>
  </si>
  <si>
    <t>Папуга Мирко</t>
  </si>
  <si>
    <t>Виктор Зорић</t>
  </si>
  <si>
    <t>Дејан Мрковачки</t>
  </si>
  <si>
    <t>Маја Тркуља</t>
  </si>
  <si>
    <t>Радош Раонић</t>
  </si>
  <si>
    <t>Г. "Петро Кузмјак"</t>
  </si>
  <si>
    <t>Оџаци</t>
  </si>
  <si>
    <t>Милутин Кокотовић</t>
  </si>
  <si>
    <t>Никола Танкосић</t>
  </si>
  <si>
    <t>Александар Дутина</t>
  </si>
  <si>
    <t>не</t>
  </si>
  <si>
    <t xml:space="preserve">Срђан Паковић </t>
  </si>
  <si>
    <t>Јована Ивковић</t>
  </si>
  <si>
    <t>Јожеф Орош</t>
  </si>
  <si>
    <t>Мина Станић</t>
  </si>
  <si>
    <t>Славица Бељански</t>
  </si>
  <si>
    <t>Станислава Млинар</t>
  </si>
  <si>
    <t>Ања Репар</t>
  </si>
  <si>
    <t>Јелена Штакић</t>
  </si>
  <si>
    <t>Теодора Ковчин</t>
  </si>
  <si>
    <t>Оливера Лекић</t>
  </si>
  <si>
    <t>Теодора Стошић</t>
  </si>
  <si>
    <t>Миљана Ковачевић</t>
  </si>
  <si>
    <t>Небојша Зец</t>
  </si>
  <si>
    <t>Нађа Ницуловић</t>
  </si>
  <si>
    <t>Ана Станојевић</t>
  </si>
  <si>
    <t xml:space="preserve"> Ненад Лазаров</t>
  </si>
  <si>
    <t>Тијана Стојанчевић</t>
  </si>
  <si>
    <t>Данка Лучић</t>
  </si>
  <si>
    <t xml:space="preserve">Јована Крмар </t>
  </si>
  <si>
    <t>Дуња Маринковић</t>
  </si>
  <si>
    <t>Драгана Крсмановић</t>
  </si>
  <si>
    <t>Сања Балаћ</t>
  </si>
  <si>
    <t>Милана Малбаша</t>
  </si>
  <si>
    <t xml:space="preserve">Драгана Бабић </t>
  </si>
  <si>
    <t>Г.“В.Петровић”</t>
  </si>
  <si>
    <t>Мед."Др Ружица Рип"</t>
  </si>
  <si>
    <t>Г. "Ј. Јовановић Змај"</t>
  </si>
  <si>
    <t>Лозница</t>
  </si>
  <si>
    <t>Драган Станковић</t>
  </si>
  <si>
    <t>Шабац</t>
  </si>
  <si>
    <t>Снежана Вуковић</t>
  </si>
  <si>
    <t>Крупањ</t>
  </si>
  <si>
    <t>Драган Ђокић</t>
  </si>
  <si>
    <t>Љубовија</t>
  </si>
  <si>
    <t>Жељка Марковић</t>
  </si>
  <si>
    <t>Коцељева</t>
  </si>
  <si>
    <t xml:space="preserve">Лозница </t>
  </si>
  <si>
    <t>Ђокић Милован</t>
  </si>
  <si>
    <t>Г. Вук Караџић</t>
  </si>
  <si>
    <t>Шабачка г.</t>
  </si>
  <si>
    <t>Михаиловић Смиљана</t>
  </si>
  <si>
    <t>Симић Душица</t>
  </si>
  <si>
    <t xml:space="preserve">Ср. Школа </t>
  </si>
  <si>
    <t>Никола Митровић</t>
  </si>
  <si>
    <t>Никола Капетановић</t>
  </si>
  <si>
    <t>Игор Лучић</t>
  </si>
  <si>
    <t>Бојана Матић</t>
  </si>
  <si>
    <t>Шабачка гимн.</t>
  </si>
  <si>
    <t>Александар Ризнић</t>
  </si>
  <si>
    <t>Јасмина Јовановић-Ђокић</t>
  </si>
  <si>
    <t>Радослав Пантић</t>
  </si>
  <si>
    <t>Миломир Сарић</t>
  </si>
  <si>
    <t>Вукан Левајац</t>
  </si>
  <si>
    <t>ДА</t>
  </si>
  <si>
    <t>Прва крагујевачка гимназија</t>
  </si>
  <si>
    <t>Крагујевац</t>
  </si>
  <si>
    <t>Ана Жлибар</t>
  </si>
  <si>
    <t>Никола Милановић</t>
  </si>
  <si>
    <t>Јанко Милићевић</t>
  </si>
  <si>
    <t>Сава Милосављевић</t>
  </si>
  <si>
    <t>Јанко Челиковић</t>
  </si>
  <si>
    <t>Катарина Ђорђевић</t>
  </si>
  <si>
    <t>Марија Стајић</t>
  </si>
  <si>
    <t>Огњен Думбеловић</t>
  </si>
  <si>
    <t>Мима Марковић</t>
  </si>
  <si>
    <t>Благица Симић</t>
  </si>
  <si>
    <t>Добрило Гачевић</t>
  </si>
  <si>
    <t>Милица Јовановић</t>
  </si>
  <si>
    <t>"Милош Савковић"</t>
  </si>
  <si>
    <t>Аранђеловац</t>
  </si>
  <si>
    <t>Александар Момчиловић</t>
  </si>
  <si>
    <t>Немања Спалевић</t>
  </si>
  <si>
    <t>Петар Миленковић</t>
  </si>
  <si>
    <t>Љубица Ковачевић</t>
  </si>
  <si>
    <t>Бојана Соргић</t>
  </si>
  <si>
    <t>Тијана Шуштершић</t>
  </si>
  <si>
    <t>Селена Чоловић</t>
  </si>
  <si>
    <t>Димитрије Милованов</t>
  </si>
  <si>
    <t>Ана Марковић</t>
  </si>
  <si>
    <t>Дарко Милошевић</t>
  </si>
  <si>
    <t>Милка Лукић</t>
  </si>
  <si>
    <t>Тамара Шевић</t>
  </si>
  <si>
    <t>Далибор Делибашић</t>
  </si>
  <si>
    <t>Борис Брђанин</t>
  </si>
  <si>
    <t>Вишња Цветић</t>
  </si>
  <si>
    <t>Огњен Милорадовић</t>
  </si>
  <si>
    <t>Ђорђе Цвјетиновић</t>
  </si>
  <si>
    <t>Гимназија</t>
  </si>
  <si>
    <t>Стефан Аксентијевић</t>
  </si>
  <si>
    <t>Тања Милутиновић</t>
  </si>
  <si>
    <t>Дијана Ћировић</t>
  </si>
  <si>
    <t>Жења Кнежевић</t>
  </si>
  <si>
    <t>Софија Андрић</t>
  </si>
  <si>
    <t>Александар Луковић</t>
  </si>
  <si>
    <t>Гимназија "Милош Савковић"</t>
  </si>
  <si>
    <t>Јасмина Антић</t>
  </si>
  <si>
    <t>Младен Ћировић</t>
  </si>
  <si>
    <t>Тамара Здравковић</t>
  </si>
  <si>
    <t xml:space="preserve">Милошевић Милош </t>
  </si>
  <si>
    <t>Гиманзија Крушевац</t>
  </si>
  <si>
    <t>Н. Савић</t>
  </si>
  <si>
    <t>Радић Ђурђе</t>
  </si>
  <si>
    <t>М. Стојанчев</t>
  </si>
  <si>
    <t>Живковић Александар</t>
  </si>
  <si>
    <t>Средња школа Варварин</t>
  </si>
  <si>
    <t>М. Панић</t>
  </si>
  <si>
    <t>Тодоров Давид</t>
  </si>
  <si>
    <t>Гмитровић Марија</t>
  </si>
  <si>
    <t>Ђорђе Лепосавић</t>
  </si>
  <si>
    <t>Бранковић Стефан</t>
  </si>
  <si>
    <t>Миљковић Стефан</t>
  </si>
  <si>
    <t>Недељковић Тамара</t>
  </si>
  <si>
    <t>Шимуновић Драгиша</t>
  </si>
  <si>
    <t>Гајић Александра</t>
  </si>
  <si>
    <t>Милинчић Данијел</t>
  </si>
  <si>
    <t>Крушевац</t>
  </si>
  <si>
    <t>Варварин</t>
  </si>
  <si>
    <t>Трстеник</t>
  </si>
  <si>
    <t xml:space="preserve">Гиман. ''Вук Караџић'' </t>
  </si>
  <si>
    <t>Средња школа</t>
  </si>
  <si>
    <t>Александровац</t>
  </si>
  <si>
    <t>Милош Радић</t>
  </si>
  <si>
    <t>Параћин</t>
  </si>
  <si>
    <t>Стефанија Лазаревић</t>
  </si>
  <si>
    <t>Урош Раденковић</t>
  </si>
  <si>
    <t>Гимназија "Светозар Марковић"</t>
  </si>
  <si>
    <t>Јагодина</t>
  </si>
  <si>
    <t>Љиљана Николић</t>
  </si>
  <si>
    <t>Ивана Јовановић</t>
  </si>
  <si>
    <t>Александар Рајковић</t>
  </si>
  <si>
    <t>Свилајнац</t>
  </si>
  <si>
    <t>Љуба Милашковић</t>
  </si>
  <si>
    <t>Илија Рашић</t>
  </si>
  <si>
    <t>Мирјана Јевремовић</t>
  </si>
  <si>
    <t>Бојана Бркић</t>
  </si>
  <si>
    <t>Љубисав Стојиљковић</t>
  </si>
  <si>
    <t>Ћуприја</t>
  </si>
  <si>
    <t>Славица Илић</t>
  </si>
  <si>
    <t>Мојсије Радовић</t>
  </si>
  <si>
    <t>Дарко Милосављевић</t>
  </si>
  <si>
    <t>Страхиња Јеремић</t>
  </si>
  <si>
    <t>Владимир Јовановић</t>
  </si>
  <si>
    <t>Ср.шк. ''Св.Трифун''</t>
  </si>
  <si>
    <t xml:space="preserve">Средња школа </t>
  </si>
  <si>
    <t>Ђорђе Недељковић</t>
  </si>
  <si>
    <t>Сузана Арнаут</t>
  </si>
  <si>
    <t>Никола Ђорђевић</t>
  </si>
  <si>
    <t>Слађана Николић</t>
  </si>
  <si>
    <t>Богдан Јанићијевић</t>
  </si>
  <si>
    <t>Александар Вујиновић</t>
  </si>
  <si>
    <t>Ирена Матић</t>
  </si>
  <si>
    <t>Стеван Миловановић</t>
  </si>
  <si>
    <t>Теодора Гарашанин</t>
  </si>
  <si>
    <t>Милена Топаловић</t>
  </si>
  <si>
    <t>Коста Тодоровић</t>
  </si>
  <si>
    <t>Анђела Живковић</t>
  </si>
  <si>
    <t>Никола Благојевић</t>
  </si>
  <si>
    <t>Стефан Грујић</t>
  </si>
  <si>
    <t>Предраг Милошевић</t>
  </si>
  <si>
    <t>Милош Матић</t>
  </si>
  <si>
    <t>"Светозар Марковић"</t>
  </si>
  <si>
    <t>Владимир Цанић</t>
  </si>
  <si>
    <t>Милан Антић</t>
  </si>
  <si>
    <t>Љубиша Јовановић</t>
  </si>
  <si>
    <t>Јана Ђурђевић</t>
  </si>
  <si>
    <t>Никола Марковић</t>
  </si>
  <si>
    <t>Соња Ђорђевић</t>
  </si>
  <si>
    <t>Александра Стојановић</t>
  </si>
  <si>
    <t>Младен Радосављевић</t>
  </si>
  <si>
    <t>Давид Ивановић</t>
  </si>
  <si>
    <t>Марко Дулић</t>
  </si>
  <si>
    <t>Стефанија Винцић</t>
  </si>
  <si>
    <t>Марија Столић</t>
  </si>
  <si>
    <t>Владимир Парезановић</t>
  </si>
  <si>
    <t xml:space="preserve">Милојевић Христина </t>
  </si>
  <si>
    <t xml:space="preserve">Николић Јован </t>
  </si>
  <si>
    <t>Спасић Страхиња</t>
  </si>
  <si>
    <t>Чеврљаковић Филип</t>
  </si>
  <si>
    <t>Миладиновић Владимир</t>
  </si>
  <si>
    <t>Даничић Стефан</t>
  </si>
  <si>
    <t>Здравковић Никола</t>
  </si>
  <si>
    <t>Јанковић Невана</t>
  </si>
  <si>
    <t>Живковић Стефан</t>
  </si>
  <si>
    <t>Вучић Немања</t>
  </si>
  <si>
    <t>Смиљковић Аница</t>
  </si>
  <si>
    <t>Спасојевић Наталија</t>
  </si>
  <si>
    <t>Тамбурић Дејан</t>
  </si>
  <si>
    <t>Андријевић Ђурђа</t>
  </si>
  <si>
    <t>Милосављевић Александра</t>
  </si>
  <si>
    <t>Ср.шк.''Свети Трифун''</t>
  </si>
  <si>
    <t>Нешић Филип</t>
  </si>
  <si>
    <t>Милановић Маријана</t>
  </si>
  <si>
    <t>Васић Игор</t>
  </si>
  <si>
    <t>Кршанин Александра</t>
  </si>
  <si>
    <t>Жарковић Душан</t>
  </si>
  <si>
    <t>Анђелковић Дејан</t>
  </si>
  <si>
    <t>Нада Телебаковић</t>
  </si>
  <si>
    <t>Јелица Васиљевић</t>
  </si>
  <si>
    <t>Милош Митровић</t>
  </si>
  <si>
    <t>Стефан Новаковић</t>
  </si>
  <si>
    <t>Драган Карајовић</t>
  </si>
  <si>
    <t>Дејан Павловић</t>
  </si>
  <si>
    <t>Стефан Спасић</t>
  </si>
  <si>
    <t>Јована Брадић</t>
  </si>
  <si>
    <t>Гајић Бојана</t>
  </si>
  <si>
    <t>Мирчић Милан</t>
  </si>
  <si>
    <t>Рајичић Душан</t>
  </si>
  <si>
    <t>Ралић Иван</t>
  </si>
  <si>
    <t>Вељковић Марија</t>
  </si>
  <si>
    <t>Шљивић Јован</t>
  </si>
  <si>
    <t>Ср. шк. ''Св.Трифун''</t>
  </si>
  <si>
    <t>Николић Вељко</t>
  </si>
  <si>
    <t>Настић Душан</t>
  </si>
  <si>
    <t>Милош Милошевић</t>
  </si>
  <si>
    <t>Дарко Миљанић</t>
  </si>
  <si>
    <t>Ивана Миљковић</t>
  </si>
  <si>
    <t>Марко Стојановић</t>
  </si>
  <si>
    <t>Радослав Павловић</t>
  </si>
  <si>
    <t>Милош Петровић</t>
  </si>
  <si>
    <t>средња школа "Свилајнац"</t>
  </si>
  <si>
    <t>Урош Милановић</t>
  </si>
  <si>
    <t>Мирослав Васић</t>
  </si>
  <si>
    <t>Урош Милетић</t>
  </si>
  <si>
    <t>Немања Ђуркић</t>
  </si>
  <si>
    <t>Иван Ћирић</t>
  </si>
  <si>
    <t>Ивана Митић</t>
  </si>
  <si>
    <t>Кристина Васић</t>
  </si>
  <si>
    <t>Игор Маринковић</t>
  </si>
  <si>
    <t>Михаило Обреновић</t>
  </si>
  <si>
    <t>Михајло Здравковић</t>
  </si>
  <si>
    <t>Јанковић Марија</t>
  </si>
  <si>
    <t>Д. Милићевић</t>
  </si>
  <si>
    <t>Миленовић Миодраг</t>
  </si>
  <si>
    <t>Миљан Дашић</t>
  </si>
  <si>
    <t>Никола Ивановић</t>
  </si>
  <si>
    <t>Краљево</t>
  </si>
  <si>
    <t>Предраг Савић</t>
  </si>
  <si>
    <t>Милош Тодоровић</t>
  </si>
  <si>
    <t>Бојана Петровић</t>
  </si>
  <si>
    <t>Рашка</t>
  </si>
  <si>
    <t>Надица Вељовић</t>
  </si>
  <si>
    <t>Никола Каљевић</t>
  </si>
  <si>
    <t>Димитрије Петровић</t>
  </si>
  <si>
    <t>Ивана Бажалац</t>
  </si>
  <si>
    <t>Вукашин Ђорђевић</t>
  </si>
  <si>
    <t>Стефан Миладиновић</t>
  </si>
  <si>
    <t>Милан Стевановић</t>
  </si>
  <si>
    <t>Врњачка Бања</t>
  </si>
  <si>
    <t>Бојан Бучукар</t>
  </si>
  <si>
    <t>Никола Радосављевић</t>
  </si>
  <si>
    <t>Ђорђе Симовић</t>
  </si>
  <si>
    <t>Маријана Петровић</t>
  </si>
  <si>
    <t>Филип Вуковић</t>
  </si>
  <si>
    <t>Ирфан Ћоровић</t>
  </si>
  <si>
    <t>Тутин</t>
  </si>
  <si>
    <t>Вехбо Бахтијаревић</t>
  </si>
  <si>
    <t>Балша Деспотовић</t>
  </si>
  <si>
    <t>Филип Димитријевић</t>
  </si>
  <si>
    <t>Салмин Даздаревић</t>
  </si>
  <si>
    <t>Ђорђе Лешевић</t>
  </si>
  <si>
    <t>Драгана Букумира</t>
  </si>
  <si>
    <t>Павле Рељић</t>
  </si>
  <si>
    <t>Ђорђе Крчевинац</t>
  </si>
  <si>
    <t>Андрија Продановић</t>
  </si>
  <si>
    <t>Милентије Ђуровић</t>
  </si>
  <si>
    <t>Емилија Павловић</t>
  </si>
  <si>
    <t>Ана Контић</t>
  </si>
  <si>
    <t>Милица Војводић</t>
  </si>
  <si>
    <t>Завиша Миленковић</t>
  </si>
  <si>
    <t>Марко Чекрлић</t>
  </si>
  <si>
    <t>Младен Матијашевић</t>
  </si>
  <si>
    <t>Душан Николов</t>
  </si>
  <si>
    <t>Данило Стевановић</t>
  </si>
  <si>
    <t>Алекса Петровић</t>
  </si>
  <si>
    <t>Лазар Пантовић</t>
  </si>
  <si>
    <t>Здравко Рангелов</t>
  </si>
  <si>
    <t>Анђелија Чановић</t>
  </si>
  <si>
    <t>Марија Ћурчић</t>
  </si>
  <si>
    <t>Ратомир Вучковић</t>
  </si>
  <si>
    <t>Душан Бацковић</t>
  </si>
  <si>
    <t>Радомир Ђоковић</t>
  </si>
  <si>
    <t>Јелена Булатовић</t>
  </si>
  <si>
    <t>Дарко Видаковић</t>
  </si>
  <si>
    <t>Анђела Шошкић</t>
  </si>
  <si>
    <t>Бојан Златић</t>
  </si>
  <si>
    <t>Александар Поповић</t>
  </si>
  <si>
    <t>Душан Божилов</t>
  </si>
  <si>
    <t>Владан Пејовић</t>
  </si>
  <si>
    <t>Милош Викторовић</t>
  </si>
  <si>
    <t>Никола Вујовић</t>
  </si>
  <si>
    <t>Јован Тодоровић</t>
  </si>
  <si>
    <t>Филип Рајичић</t>
  </si>
  <si>
    <t>Драгољуб Гочанин</t>
  </si>
  <si>
    <t>Мирјана Ицић</t>
  </si>
  <si>
    <t>Вукола Миленковић</t>
  </si>
  <si>
    <t>Душан Милићевић</t>
  </si>
  <si>
    <t>Радош Вукадиновић</t>
  </si>
  <si>
    <t>Петар Трифуновић</t>
  </si>
  <si>
    <t>Теодор вон Бург</t>
  </si>
  <si>
    <t>Математичка</t>
  </si>
  <si>
    <t>Београд</t>
  </si>
  <si>
    <t>Весна Рапаић</t>
  </si>
  <si>
    <t xml:space="preserve">Раде Шпегар </t>
  </si>
  <si>
    <t xml:space="preserve">Лука Петровић </t>
  </si>
  <si>
    <t>Наташа Чалуковић</t>
  </si>
  <si>
    <t xml:space="preserve">Богдана Стамболовић </t>
  </si>
  <si>
    <t xml:space="preserve">Тамара Шумарац </t>
  </si>
  <si>
    <t xml:space="preserve">Милена Милошевић </t>
  </si>
  <si>
    <t xml:space="preserve">Игор Спасојевић </t>
  </si>
  <si>
    <t xml:space="preserve">Милица Петровић </t>
  </si>
  <si>
    <t xml:space="preserve">Петар Пантелић </t>
  </si>
  <si>
    <t xml:space="preserve">Вања Шарковић </t>
  </si>
  <si>
    <t xml:space="preserve">Невена Николић </t>
  </si>
  <si>
    <t xml:space="preserve">Марта Љубисављевић </t>
  </si>
  <si>
    <t>Вишња Јовановић</t>
  </si>
  <si>
    <t xml:space="preserve">Ђорђе Николић </t>
  </si>
  <si>
    <t xml:space="preserve">Никола Тешић </t>
  </si>
  <si>
    <t xml:space="preserve">Душан Ристић </t>
  </si>
  <si>
    <t xml:space="preserve">Лола Спасић </t>
  </si>
  <si>
    <t xml:space="preserve">Маша Бабовић </t>
  </si>
  <si>
    <t>Наташа Каделбург</t>
  </si>
  <si>
    <t xml:space="preserve">Петар Величковић </t>
  </si>
  <si>
    <t xml:space="preserve">Дарко Васић </t>
  </si>
  <si>
    <t xml:space="preserve">Милан Аранђеловић </t>
  </si>
  <si>
    <t xml:space="preserve">Петар Кајганић </t>
  </si>
  <si>
    <t xml:space="preserve">Марко Ракић </t>
  </si>
  <si>
    <t xml:space="preserve">Лазар Станојевић </t>
  </si>
  <si>
    <t xml:space="preserve">Ирина Суботић </t>
  </si>
  <si>
    <t xml:space="preserve">Урош Урошевић </t>
  </si>
  <si>
    <t xml:space="preserve">Ђорђе Пирић </t>
  </si>
  <si>
    <t>Веско Ђановић</t>
  </si>
  <si>
    <t xml:space="preserve">Милован Мајстровић </t>
  </si>
  <si>
    <t xml:space="preserve">Павле Милићевић </t>
  </si>
  <si>
    <t xml:space="preserve"> </t>
  </si>
  <si>
    <t xml:space="preserve">Алекса Дамљановић </t>
  </si>
  <si>
    <t xml:space="preserve">Љубо Луковић </t>
  </si>
  <si>
    <t xml:space="preserve">Вукадин Зиндовић </t>
  </si>
  <si>
    <t xml:space="preserve">Ненад Васић </t>
  </si>
  <si>
    <t>Рачунарска</t>
  </si>
  <si>
    <t xml:space="preserve">Марија Јелић </t>
  </si>
  <si>
    <t xml:space="preserve">Александра Шегрт </t>
  </si>
  <si>
    <t xml:space="preserve">Стефан Ђурић </t>
  </si>
  <si>
    <t xml:space="preserve">Срђан Роксандић </t>
  </si>
  <si>
    <t>Обреновац</t>
  </si>
  <si>
    <t>Емилија Старчевић</t>
  </si>
  <si>
    <t xml:space="preserve">Стефан Миличић </t>
  </si>
  <si>
    <t xml:space="preserve">Александар Веселиновић </t>
  </si>
  <si>
    <t>Саша Цупаћ</t>
  </si>
  <si>
    <t xml:space="preserve">Стефан Лазаревић </t>
  </si>
  <si>
    <t xml:space="preserve">Милош Николић </t>
  </si>
  <si>
    <t>Маја Вукасовић</t>
  </si>
  <si>
    <t xml:space="preserve">Владимир Јоцовић </t>
  </si>
  <si>
    <t xml:space="preserve">Немања Спасић </t>
  </si>
  <si>
    <t xml:space="preserve">Драган Окановић </t>
  </si>
  <si>
    <t xml:space="preserve">Владимир Вулићевић </t>
  </si>
  <si>
    <t xml:space="preserve">Никола Нинков </t>
  </si>
  <si>
    <t xml:space="preserve">Ана Радојичић </t>
  </si>
  <si>
    <t xml:space="preserve">Анђела Пендић </t>
  </si>
  <si>
    <t>Татјана Миљаковић</t>
  </si>
  <si>
    <t xml:space="preserve">Матеј Милићевић </t>
  </si>
  <si>
    <t xml:space="preserve">Небојша Ракић </t>
  </si>
  <si>
    <t xml:space="preserve">Лука Станковић </t>
  </si>
  <si>
    <t xml:space="preserve">Никола Ђоковић </t>
  </si>
  <si>
    <t xml:space="preserve">Немања Стошић </t>
  </si>
  <si>
    <t xml:space="preserve">Урош Милутиновић </t>
  </si>
  <si>
    <t>Љиљана Павловић</t>
  </si>
  <si>
    <t xml:space="preserve">Александар Калајџић </t>
  </si>
  <si>
    <t xml:space="preserve">Сергеј Гривцов </t>
  </si>
  <si>
    <t xml:space="preserve">Адам Сунтурлић </t>
  </si>
  <si>
    <t xml:space="preserve">Тамара Нешић </t>
  </si>
  <si>
    <t xml:space="preserve">Марија Живковић </t>
  </si>
  <si>
    <t xml:space="preserve">Јелена Тадић </t>
  </si>
  <si>
    <t xml:space="preserve">Лидија Степановић </t>
  </si>
  <si>
    <t>Младеновац</t>
  </si>
  <si>
    <t>Жарко Његовановић</t>
  </si>
  <si>
    <t xml:space="preserve">Данило Шућур </t>
  </si>
  <si>
    <t xml:space="preserve">Алексија Херера </t>
  </si>
  <si>
    <t xml:space="preserve">Милица Московљевић </t>
  </si>
  <si>
    <t>Коста Панић</t>
  </si>
  <si>
    <t xml:space="preserve">Лана Стојић </t>
  </si>
  <si>
    <t xml:space="preserve">Тамара Влаховић </t>
  </si>
  <si>
    <t xml:space="preserve">Сара Дојчиновић </t>
  </si>
  <si>
    <t xml:space="preserve">Исидора Јаковљевић </t>
  </si>
  <si>
    <t xml:space="preserve">Филип Новковић </t>
  </si>
  <si>
    <t xml:space="preserve">Зага Тришовић </t>
  </si>
  <si>
    <t>Дивна Јованић</t>
  </si>
  <si>
    <t xml:space="preserve">Марија Павловић </t>
  </si>
  <si>
    <t xml:space="preserve">Стефан Деспотовић </t>
  </si>
  <si>
    <t xml:space="preserve">Бојана Ненезић </t>
  </si>
  <si>
    <t>Љиљана Дамјановић</t>
  </si>
  <si>
    <t xml:space="preserve">Сања Апостоловић </t>
  </si>
  <si>
    <t xml:space="preserve">Алекса Ђоровић </t>
  </si>
  <si>
    <t xml:space="preserve">Марко Милошевић </t>
  </si>
  <si>
    <t>Виолета Лујић</t>
  </si>
  <si>
    <t xml:space="preserve">Драган Голубовић </t>
  </si>
  <si>
    <t xml:space="preserve">Бојана Ћурчић </t>
  </si>
  <si>
    <t>Славица Златановић</t>
  </si>
  <si>
    <t xml:space="preserve">Невена Милосављевић </t>
  </si>
  <si>
    <t xml:space="preserve">Катарина Ракић </t>
  </si>
  <si>
    <t xml:space="preserve">Марија Савић </t>
  </si>
  <si>
    <t xml:space="preserve">Александра Марковић </t>
  </si>
  <si>
    <t xml:space="preserve">Владимир Глуховић </t>
  </si>
  <si>
    <t xml:space="preserve">Марко Стакић </t>
  </si>
  <si>
    <t xml:space="preserve">Огњен Радојичић </t>
  </si>
  <si>
    <t xml:space="preserve">Јован Дамјановић </t>
  </si>
  <si>
    <t xml:space="preserve">Денис Шабани </t>
  </si>
  <si>
    <t xml:space="preserve">Никола Стојановић </t>
  </si>
  <si>
    <t>Марина Николић</t>
  </si>
  <si>
    <t>Јелена Здравковић</t>
  </si>
  <si>
    <t xml:space="preserve">Марко Поповић </t>
  </si>
  <si>
    <t>Јована Новаковић</t>
  </si>
  <si>
    <t>Земунска</t>
  </si>
  <si>
    <t>Славица Арсеновић</t>
  </si>
  <si>
    <t xml:space="preserve">Милица Прешић </t>
  </si>
  <si>
    <t>Црњански</t>
  </si>
  <si>
    <t>Борис Лаштро</t>
  </si>
  <si>
    <t xml:space="preserve">Владимир Овука </t>
  </si>
  <si>
    <t>Биљана Белић</t>
  </si>
  <si>
    <t xml:space="preserve">Миљан Рашчанин </t>
  </si>
  <si>
    <t>Лазаревац</t>
  </si>
  <si>
    <t>Миланка Бабић</t>
  </si>
  <si>
    <t xml:space="preserve">Младен Мировић </t>
  </si>
  <si>
    <t xml:space="preserve">Андријана Пушица </t>
  </si>
  <si>
    <t xml:space="preserve">Милош Лалић </t>
  </si>
  <si>
    <t xml:space="preserve">Ива Атанасковић </t>
  </si>
  <si>
    <t>Свети Сава</t>
  </si>
  <si>
    <t>Драгица Ивковић</t>
  </si>
  <si>
    <t xml:space="preserve">Бојана Миљанић </t>
  </si>
  <si>
    <t>Владимир Николић</t>
  </si>
  <si>
    <t xml:space="preserve">Софија Фундук </t>
  </si>
  <si>
    <t xml:space="preserve">Немања Марковић </t>
  </si>
  <si>
    <t xml:space="preserve">Ненад Вуковић </t>
  </si>
  <si>
    <t xml:space="preserve">Иван Миленковић </t>
  </si>
  <si>
    <t xml:space="preserve">Љубица Пелексић </t>
  </si>
  <si>
    <t xml:space="preserve">Марко Малешевић </t>
  </si>
  <si>
    <t xml:space="preserve">Никола Ђокић </t>
  </si>
  <si>
    <t xml:space="preserve">Катарина Костић </t>
  </si>
  <si>
    <t xml:space="preserve">Игор Весовић </t>
  </si>
  <si>
    <t xml:space="preserve">Касја Павловић </t>
  </si>
  <si>
    <t xml:space="preserve">Матија Ђукић </t>
  </si>
  <si>
    <t xml:space="preserve">Јована Ивљанин </t>
  </si>
  <si>
    <t xml:space="preserve">Љубица Стојановић </t>
  </si>
  <si>
    <t>Ана Хомшек</t>
  </si>
  <si>
    <t xml:space="preserve">Ана Калинић </t>
  </si>
  <si>
    <t xml:space="preserve">Стефан Живановић </t>
  </si>
  <si>
    <t>Љиљана Сворцан</t>
  </si>
  <si>
    <t xml:space="preserve">Душан Стојановић </t>
  </si>
  <si>
    <t xml:space="preserve">Стефан Вранковић </t>
  </si>
  <si>
    <t>Гроцка</t>
  </si>
  <si>
    <t>Миодраг Стевановић</t>
  </si>
  <si>
    <t xml:space="preserve">Марко Тасић </t>
  </si>
  <si>
    <t xml:space="preserve">Анђелко Радојевић </t>
  </si>
  <si>
    <t xml:space="preserve">Урош Девић </t>
  </si>
  <si>
    <t xml:space="preserve">Филип Живановић  </t>
  </si>
  <si>
    <t xml:space="preserve">Бојана Јевтић </t>
  </si>
  <si>
    <t xml:space="preserve">Стефан Баџа </t>
  </si>
  <si>
    <t xml:space="preserve">Огњен Трипуновић </t>
  </si>
  <si>
    <t xml:space="preserve">Стефан Анђелковић </t>
  </si>
  <si>
    <t xml:space="preserve">Марко Кузмановић </t>
  </si>
  <si>
    <t xml:space="preserve">Драган Симић </t>
  </si>
  <si>
    <t xml:space="preserve">Димитрије Шпадијер </t>
  </si>
  <si>
    <t>Катарина Матић</t>
  </si>
  <si>
    <t xml:space="preserve">Огњен Марковић </t>
  </si>
  <si>
    <t xml:space="preserve">Милица Богдановић </t>
  </si>
  <si>
    <t>Драган Цветковић</t>
  </si>
  <si>
    <t xml:space="preserve">Лука Рибар </t>
  </si>
  <si>
    <t xml:space="preserve">Тамара Жегарац </t>
  </si>
  <si>
    <t xml:space="preserve">Вељко Бојовић </t>
  </si>
  <si>
    <t xml:space="preserve">Стефан Станојевић </t>
  </si>
  <si>
    <t xml:space="preserve">Вељко Марић </t>
  </si>
  <si>
    <t xml:space="preserve">Вукашин Стојисављевић </t>
  </si>
  <si>
    <t xml:space="preserve">Милан Додић </t>
  </si>
  <si>
    <t xml:space="preserve">Душан Јоксимовић </t>
  </si>
  <si>
    <t xml:space="preserve">Даница Косановић </t>
  </si>
  <si>
    <t>Невенка Крстајић</t>
  </si>
  <si>
    <t xml:space="preserve">Тијана Раденковић </t>
  </si>
  <si>
    <t xml:space="preserve">Вукашин Милошевић </t>
  </si>
  <si>
    <t xml:space="preserve">Димитрије Цицмиловић </t>
  </si>
  <si>
    <t xml:space="preserve">Милош Лукић </t>
  </si>
  <si>
    <t xml:space="preserve">Јована Радојевић </t>
  </si>
  <si>
    <t xml:space="preserve">Томислав Владисављевић </t>
  </si>
  <si>
    <t xml:space="preserve">Александар Лазовић </t>
  </si>
  <si>
    <t>Романа Црнковић</t>
  </si>
  <si>
    <t xml:space="preserve">Владимир Василијевић </t>
  </si>
  <si>
    <t xml:space="preserve">Марко Јованић </t>
  </si>
  <si>
    <t xml:space="preserve">Миријана Маџаревић </t>
  </si>
  <si>
    <t xml:space="preserve">Ђорђе Ракић </t>
  </si>
  <si>
    <t xml:space="preserve">Невена Чумић </t>
  </si>
  <si>
    <t xml:space="preserve">Катарина Мићић </t>
  </si>
  <si>
    <t xml:space="preserve">Ђорђе Лукић </t>
  </si>
  <si>
    <t xml:space="preserve">Вељко Панић </t>
  </si>
  <si>
    <t xml:space="preserve">Петар Радовановић </t>
  </si>
  <si>
    <t xml:space="preserve">Наташа Димић </t>
  </si>
  <si>
    <t xml:space="preserve">Марина Кудра </t>
  </si>
  <si>
    <t xml:space="preserve">Стефан Марковић </t>
  </si>
  <si>
    <t xml:space="preserve">Милош Милосављевић </t>
  </si>
  <si>
    <t xml:space="preserve">Марко Милановић </t>
  </si>
  <si>
    <t xml:space="preserve">Алекса Лазић </t>
  </si>
  <si>
    <t xml:space="preserve">Ана Трајковић </t>
  </si>
  <si>
    <t xml:space="preserve">Анастасија Томић </t>
  </si>
  <si>
    <t>Гордана Кленцовљевић</t>
  </si>
  <si>
    <t xml:space="preserve">Бисерка Пејчић </t>
  </si>
  <si>
    <t xml:space="preserve">Немања Стаматовић </t>
  </si>
  <si>
    <t xml:space="preserve">Марко Чупић </t>
  </si>
  <si>
    <t xml:space="preserve">Антонина Алексић </t>
  </si>
  <si>
    <t xml:space="preserve">Андреја Тонев </t>
  </si>
  <si>
    <t xml:space="preserve">Јована Вуковић </t>
  </si>
  <si>
    <t xml:space="preserve">Владимир Плескоњић </t>
  </si>
  <si>
    <t xml:space="preserve">Јелена Матковић </t>
  </si>
  <si>
    <t xml:space="preserve">Урош Пајовић </t>
  </si>
  <si>
    <t xml:space="preserve">Иван Брацановић </t>
  </si>
  <si>
    <t xml:space="preserve">Јован Ступар </t>
  </si>
  <si>
    <t xml:space="preserve">Андреја Милинковић </t>
  </si>
  <si>
    <t xml:space="preserve">Миломир Драговић </t>
  </si>
  <si>
    <t xml:space="preserve">Марко Мркоњић </t>
  </si>
  <si>
    <t xml:space="preserve">Божидар Радивојевић </t>
  </si>
  <si>
    <t>Дарко Перовић</t>
  </si>
  <si>
    <t>Славиша Весић</t>
  </si>
  <si>
    <t xml:space="preserve">Никола Марковић </t>
  </si>
  <si>
    <t xml:space="preserve">Иван Митић </t>
  </si>
  <si>
    <t>Биљана Стојчић</t>
  </si>
  <si>
    <t xml:space="preserve">Бојана Стевановић </t>
  </si>
  <si>
    <t xml:space="preserve">Милош Спасић </t>
  </si>
  <si>
    <t xml:space="preserve">Душан Десница </t>
  </si>
  <si>
    <t xml:space="preserve">Душан Живановић </t>
  </si>
  <si>
    <t>Владан Игић</t>
  </si>
  <si>
    <t xml:space="preserve">Зора Ристић </t>
  </si>
  <si>
    <t xml:space="preserve">Јелена Бабић </t>
  </si>
  <si>
    <t xml:space="preserve">Никола Косановић </t>
  </si>
  <si>
    <t>Слободан Спремо</t>
  </si>
  <si>
    <t xml:space="preserve">Душан Дудуковић </t>
  </si>
  <si>
    <t xml:space="preserve">Иван Николић </t>
  </si>
  <si>
    <t xml:space="preserve">Душан Живковић </t>
  </si>
  <si>
    <t xml:space="preserve">Милош Стојановић </t>
  </si>
  <si>
    <t xml:space="preserve">Ђорђе Спасић </t>
  </si>
  <si>
    <t xml:space="preserve">Немања Станчић </t>
  </si>
  <si>
    <t xml:space="preserve">Илија Рељић </t>
  </si>
  <si>
    <t xml:space="preserve">Софија Митровић </t>
  </si>
  <si>
    <t xml:space="preserve">Душан Шијачић </t>
  </si>
  <si>
    <t xml:space="preserve">Алмина Хасановић </t>
  </si>
  <si>
    <t xml:space="preserve">Ана Васиљевић </t>
  </si>
  <si>
    <t>Светлана Кураица</t>
  </si>
  <si>
    <t xml:space="preserve">Верица Милановић </t>
  </si>
  <si>
    <t xml:space="preserve">Ивана Васиљевић </t>
  </si>
  <si>
    <t xml:space="preserve">Мина Ћирковић </t>
  </si>
  <si>
    <t xml:space="preserve">Ђорђе Јевтић </t>
  </si>
  <si>
    <t xml:space="preserve">Ана Симоновић </t>
  </si>
  <si>
    <t xml:space="preserve">Димитрије Станковић </t>
  </si>
  <si>
    <t xml:space="preserve">Вељко Стеванић </t>
  </si>
  <si>
    <t xml:space="preserve">Јована Јевтић </t>
  </si>
  <si>
    <t xml:space="preserve">Филип Чомор </t>
  </si>
  <si>
    <t xml:space="preserve">Петар Шотра </t>
  </si>
  <si>
    <t xml:space="preserve">Драган Бурић </t>
  </si>
  <si>
    <t xml:space="preserve">Урош Мајсторовић </t>
  </si>
  <si>
    <t xml:space="preserve">Данило Скробоња </t>
  </si>
  <si>
    <t xml:space="preserve">Никола Ћирић </t>
  </si>
  <si>
    <t>Едина Шкријељ</t>
  </si>
  <si>
    <t xml:space="preserve">Јелена Мучибабић </t>
  </si>
  <si>
    <t xml:space="preserve">Александар Ристић </t>
  </si>
  <si>
    <t xml:space="preserve">Војислав Арсић </t>
  </si>
  <si>
    <t xml:space="preserve">Никола Ивановић </t>
  </si>
  <si>
    <t xml:space="preserve">Аида Золић </t>
  </si>
  <si>
    <t xml:space="preserve">Вања Хасановић </t>
  </si>
  <si>
    <t xml:space="preserve">Алекса Бабић </t>
  </si>
  <si>
    <t xml:space="preserve">Александар Маркуш </t>
  </si>
  <si>
    <t xml:space="preserve">Андријана Тркуља </t>
  </si>
  <si>
    <t>Слађана Харчиновић</t>
  </si>
  <si>
    <t>Милан Раковић</t>
  </si>
  <si>
    <t xml:space="preserve">Милош Русимовић </t>
  </si>
  <si>
    <t>Бранислава Бркић</t>
  </si>
  <si>
    <t xml:space="preserve">Игор Гркавац </t>
  </si>
  <si>
    <t xml:space="preserve">Александар Атић </t>
  </si>
  <si>
    <t>Ненад Алексић</t>
  </si>
  <si>
    <t xml:space="preserve">Филип Зафироски </t>
  </si>
  <si>
    <t xml:space="preserve">Јездимир Милошевић </t>
  </si>
  <si>
    <t>Јовица Милисављевић</t>
  </si>
  <si>
    <t xml:space="preserve">Угљеша Стојановић </t>
  </si>
  <si>
    <t xml:space="preserve">Михајло Цекић </t>
  </si>
  <si>
    <t xml:space="preserve">Лука Милићевић </t>
  </si>
  <si>
    <t xml:space="preserve">Ана Худомал </t>
  </si>
  <si>
    <t>Маја Кузманоски</t>
  </si>
  <si>
    <t xml:space="preserve">Огњен Ивковић </t>
  </si>
  <si>
    <t xml:space="preserve">Урош Топаловић </t>
  </si>
  <si>
    <t xml:space="preserve">Иван Радојичић </t>
  </si>
  <si>
    <t xml:space="preserve">Душан Милијанчевић </t>
  </si>
  <si>
    <t xml:space="preserve">Душан Перовић </t>
  </si>
  <si>
    <t xml:space="preserve">Александра Димић </t>
  </si>
  <si>
    <t xml:space="preserve">Данијела Степановић </t>
  </si>
  <si>
    <t xml:space="preserve">Ђорђе Пешић </t>
  </si>
  <si>
    <t xml:space="preserve">Александра Милошевић </t>
  </si>
  <si>
    <t xml:space="preserve">Јелена Стојковић </t>
  </si>
  <si>
    <t xml:space="preserve">Љиљана Рајачић </t>
  </si>
  <si>
    <t xml:space="preserve">Светислав Мијатовић </t>
  </si>
  <si>
    <t xml:space="preserve">Душан Чалија </t>
  </si>
  <si>
    <t xml:space="preserve">Марија Јанковић </t>
  </si>
  <si>
    <t xml:space="preserve">Никола Мркшић </t>
  </si>
  <si>
    <t xml:space="preserve">Игор Висковић </t>
  </si>
  <si>
    <t xml:space="preserve">Илија Иванишевић </t>
  </si>
  <si>
    <t xml:space="preserve">Сања Далчев </t>
  </si>
  <si>
    <t xml:space="preserve">Андреја Владковић </t>
  </si>
  <si>
    <t xml:space="preserve">Наташа Драговић </t>
  </si>
  <si>
    <t xml:space="preserve">Христина Златеска </t>
  </si>
  <si>
    <t xml:space="preserve">Ана Чејовић </t>
  </si>
  <si>
    <t>Слободанка Реџић</t>
  </si>
  <si>
    <t xml:space="preserve">Јелена Динкић </t>
  </si>
  <si>
    <t xml:space="preserve">Немања Трифуновић </t>
  </si>
  <si>
    <t xml:space="preserve">Ненад Лукић </t>
  </si>
  <si>
    <t xml:space="preserve">Матија Миловић </t>
  </si>
  <si>
    <t xml:space="preserve">Стефан Кушић </t>
  </si>
  <si>
    <t xml:space="preserve">Милутин Давидовић </t>
  </si>
  <si>
    <t xml:space="preserve">Чедо Шкорић </t>
  </si>
  <si>
    <t xml:space="preserve">Урош Ковачевић </t>
  </si>
  <si>
    <t xml:space="preserve">Светлана Вељковић </t>
  </si>
  <si>
    <t xml:space="preserve">Милана Проданов </t>
  </si>
  <si>
    <t xml:space="preserve">Ђорђе Росић </t>
  </si>
  <si>
    <t xml:space="preserve">Бојана Шкрбић </t>
  </si>
  <si>
    <t xml:space="preserve">Ана Тришовић </t>
  </si>
  <si>
    <t xml:space="preserve">Марко Будиша </t>
  </si>
  <si>
    <t xml:space="preserve">Никола Обрадовић </t>
  </si>
  <si>
    <t>Љиља Раковић</t>
  </si>
  <si>
    <t xml:space="preserve">Бојан Зукић </t>
  </si>
  <si>
    <t xml:space="preserve">Петар Нобило </t>
  </si>
  <si>
    <t xml:space="preserve">Марко Пановић </t>
  </si>
  <si>
    <t xml:space="preserve">Ђорђе Јовановић </t>
  </si>
  <si>
    <t xml:space="preserve">Јелена Шкарић </t>
  </si>
  <si>
    <t xml:space="preserve">Срђан Кривокапић </t>
  </si>
  <si>
    <t xml:space="preserve">Јелена Лошић </t>
  </si>
  <si>
    <t xml:space="preserve">Милица Исаковић </t>
  </si>
  <si>
    <t>Данијела Станојевић</t>
  </si>
  <si>
    <t xml:space="preserve">Ненад Шимшић </t>
  </si>
  <si>
    <t xml:space="preserve">Ненад Поповић </t>
  </si>
  <si>
    <t xml:space="preserve">Душан Обрадовић </t>
  </si>
  <si>
    <t xml:space="preserve">Никола Спасојевић </t>
  </si>
  <si>
    <t xml:space="preserve">Сретен Ћаласан  </t>
  </si>
  <si>
    <t>Јасмина Јешић</t>
  </si>
  <si>
    <t xml:space="preserve">Марко Павловски </t>
  </si>
  <si>
    <t xml:space="preserve">Андријана Шолајић </t>
  </si>
  <si>
    <t xml:space="preserve">Никола Лелас </t>
  </si>
  <si>
    <t xml:space="preserve">Никола Радновић </t>
  </si>
  <si>
    <t xml:space="preserve">Милош Трајковић </t>
  </si>
  <si>
    <t xml:space="preserve">Лазар Станчић </t>
  </si>
  <si>
    <t xml:space="preserve">Александра Стојановић </t>
  </si>
  <si>
    <t>Милка Аксентијевић</t>
  </si>
  <si>
    <t xml:space="preserve">Вељко Јанковић </t>
  </si>
  <si>
    <t xml:space="preserve">Математичка </t>
  </si>
  <si>
    <t xml:space="preserve">Никола Шибалић </t>
  </si>
  <si>
    <t xml:space="preserve">Јелена Марковић </t>
  </si>
  <si>
    <t xml:space="preserve">Дионисије Шопић </t>
  </si>
  <si>
    <t xml:space="preserve">Мина Спасић </t>
  </si>
  <si>
    <t xml:space="preserve">Дино Солар Николић </t>
  </si>
  <si>
    <t xml:space="preserve">Ивана Цвијовић </t>
  </si>
  <si>
    <t xml:space="preserve">Филип Килибарда </t>
  </si>
  <si>
    <t xml:space="preserve">Игор Прлина </t>
  </si>
  <si>
    <t>Игор Секулић</t>
  </si>
  <si>
    <t xml:space="preserve">Милош Вученовић </t>
  </si>
  <si>
    <t xml:space="preserve">Урош Марковић </t>
  </si>
  <si>
    <t xml:space="preserve">Александар Васиљковић </t>
  </si>
  <si>
    <t xml:space="preserve">Татјана Николић </t>
  </si>
  <si>
    <t xml:space="preserve">Мартин Јовановић </t>
  </si>
  <si>
    <t xml:space="preserve">Предраг Поповић </t>
  </si>
  <si>
    <t>Жељко Цветић</t>
  </si>
  <si>
    <t xml:space="preserve">Љубомир Радаковић </t>
  </si>
  <si>
    <t xml:space="preserve">Владимир Димић </t>
  </si>
  <si>
    <t xml:space="preserve">Матеја Бошковић </t>
  </si>
  <si>
    <t>Љиљана Родић</t>
  </si>
  <si>
    <t xml:space="preserve">Катарина Миленковић </t>
  </si>
  <si>
    <t xml:space="preserve">Александра Микић </t>
  </si>
  <si>
    <t xml:space="preserve">Марко Могоровић </t>
  </si>
  <si>
    <t xml:space="preserve">Горан Бердон </t>
  </si>
  <si>
    <t xml:space="preserve">Стефан Зораја </t>
  </si>
  <si>
    <t>Богдан Пушара</t>
  </si>
  <si>
    <t xml:space="preserve">Вукашин Ранковић </t>
  </si>
  <si>
    <t xml:space="preserve">Јована Вранић </t>
  </si>
  <si>
    <t xml:space="preserve">Данило Шијачић </t>
  </si>
  <si>
    <t>Светлана Дамјановић</t>
  </si>
  <si>
    <t xml:space="preserve">Борис Перовић </t>
  </si>
  <si>
    <t xml:space="preserve">Марија Трајковић </t>
  </si>
  <si>
    <t xml:space="preserve">Вук Вујовић </t>
  </si>
  <si>
    <t xml:space="preserve">Данијела Марковић </t>
  </si>
  <si>
    <t xml:space="preserve">Срђан Никитовић </t>
  </si>
  <si>
    <t xml:space="preserve">Ненад Божидаревић </t>
  </si>
  <si>
    <t xml:space="preserve">Марко Вукашиновић </t>
  </si>
  <si>
    <t xml:space="preserve">Стефан Илић </t>
  </si>
  <si>
    <t xml:space="preserve"> Бркић Бојана </t>
  </si>
  <si>
    <t>Мићич Рајка</t>
  </si>
  <si>
    <t>Ковачевић Никола</t>
  </si>
  <si>
    <t>Јанковић Милош</t>
  </si>
  <si>
    <t>Стојчић Димитрије</t>
  </si>
  <si>
    <t>Вучковић Филип</t>
  </si>
  <si>
    <t xml:space="preserve"> Арсић Ђорђе</t>
  </si>
  <si>
    <t xml:space="preserve"> Пузовић Јелена</t>
  </si>
  <si>
    <t>Срејић Олга</t>
  </si>
  <si>
    <t>Селаковић Милица</t>
  </si>
  <si>
    <t>Стаменић Ивана</t>
  </si>
  <si>
    <t xml:space="preserve">Симић Катарина </t>
  </si>
  <si>
    <t>Јевремовић Анка</t>
  </si>
  <si>
    <t>Пожега</t>
  </si>
  <si>
    <t>Бранка Смиљанић</t>
  </si>
  <si>
    <t>Ариље</t>
  </si>
  <si>
    <t>Драган Грујичић</t>
  </si>
  <si>
    <t>Селаковић Ирена</t>
  </si>
  <si>
    <t>Драшковић Гордана</t>
  </si>
  <si>
    <t>Стевановић Бранислав</t>
  </si>
  <si>
    <t>Б. Башта</t>
  </si>
  <si>
    <t>Г. ,,Јосиф Панчић,,</t>
  </si>
  <si>
    <t>Вера Манојловић</t>
  </si>
  <si>
    <t>Полић Иван</t>
  </si>
  <si>
    <t>Тешовић Бојана</t>
  </si>
  <si>
    <t>Весовић Марко</t>
  </si>
  <si>
    <t xml:space="preserve"> Ерчић Филип</t>
  </si>
  <si>
    <t>Матић Вељко</t>
  </si>
  <si>
    <t>Јевтовић Александар</t>
  </si>
  <si>
    <t>Филиповић Драган</t>
  </si>
  <si>
    <t>Петровић Владимир</t>
  </si>
  <si>
    <t>Савић Младен</t>
  </si>
  <si>
    <t>Леонтијевић Милица</t>
  </si>
  <si>
    <t xml:space="preserve">Ужичка гимназија </t>
  </si>
  <si>
    <t>Ужице</t>
  </si>
  <si>
    <t>Снежана Јевђовић</t>
  </si>
  <si>
    <t>Гордана Варница</t>
  </si>
  <si>
    <t>Никола Јовановић</t>
  </si>
  <si>
    <t>Бјелаковић Милца</t>
  </si>
  <si>
    <t>Влашковић Марко</t>
  </si>
  <si>
    <t>Ружић Никола</t>
  </si>
  <si>
    <t>Грујичић Марко</t>
  </si>
  <si>
    <t>Алагић Инес</t>
  </si>
  <si>
    <t xml:space="preserve">Деспотовић Драгана </t>
  </si>
  <si>
    <t>Спасојевић Филип</t>
  </si>
  <si>
    <t>Михаило Весовић</t>
  </si>
  <si>
    <t>Јовичић Милија</t>
  </si>
  <si>
    <t>Прибој</t>
  </si>
  <si>
    <t>Н. Варош</t>
  </si>
  <si>
    <t>Сузана Стојановић</t>
  </si>
  <si>
    <t>Медицинска школа</t>
  </si>
  <si>
    <t>Врање</t>
  </si>
  <si>
    <t>Добри Станковић</t>
  </si>
  <si>
    <t>Марина Колић</t>
  </si>
  <si>
    <t>Марија Ђорђевић</t>
  </si>
  <si>
    <t>Никола Николић</t>
  </si>
  <si>
    <t>Стручна школа "С.Сава"</t>
  </si>
  <si>
    <t>Бујановац</t>
  </si>
  <si>
    <t>Весна Митић</t>
  </si>
  <si>
    <t>Александра Стојковић</t>
  </si>
  <si>
    <t>Александар Ђурић</t>
  </si>
  <si>
    <t>Гимназија "Б.Станковић"</t>
  </si>
  <si>
    <t>Душанка Стојковић</t>
  </si>
  <si>
    <t>Катарина Стојковић</t>
  </si>
  <si>
    <t>Милан Јанчић</t>
  </si>
  <si>
    <t>Виданка Илић</t>
  </si>
  <si>
    <t>Игор Стошић</t>
  </si>
  <si>
    <t>Милена Станојковић</t>
  </si>
  <si>
    <t>Александра Цветковић</t>
  </si>
  <si>
    <t>Викторија Стошић</t>
  </si>
  <si>
    <t>Гимназија "Ј.Скерлић"</t>
  </si>
  <si>
    <t>В.Хан</t>
  </si>
  <si>
    <t>Раде Цветковић</t>
  </si>
  <si>
    <t>Стефан Стојановић</t>
  </si>
  <si>
    <t>Благица Петровић</t>
  </si>
  <si>
    <t>Марица Пејковић</t>
  </si>
  <si>
    <t>Јована Симоновић</t>
  </si>
  <si>
    <t>Ђорђе Стевановић</t>
  </si>
  <si>
    <t>Перица Трајков</t>
  </si>
  <si>
    <t>Драгић Лалић</t>
  </si>
  <si>
    <t>Стефан Минић</t>
  </si>
  <si>
    <t>Гимназија  "Г.Божовић"</t>
  </si>
  <si>
    <t>З. Поток</t>
  </si>
  <si>
    <t>Славица Терзић</t>
  </si>
  <si>
    <t>Младен Радовић</t>
  </si>
  <si>
    <t>ТШ "Н. Тесла"</t>
  </si>
  <si>
    <t>Лепосавић</t>
  </si>
  <si>
    <t>Душанка Костовић</t>
  </si>
  <si>
    <t>Марија Танасковић</t>
  </si>
  <si>
    <t>Јована Павићевић</t>
  </si>
  <si>
    <t>К. Митровица</t>
  </si>
  <si>
    <t>Слободан Михајловић</t>
  </si>
  <si>
    <t>Милиова Миленковић</t>
  </si>
  <si>
    <t>СШ  "Г.Божовић"</t>
  </si>
  <si>
    <t>Стефан Јовановић</t>
  </si>
  <si>
    <t>Светлана Матић</t>
  </si>
  <si>
    <t>Пољопривредна школа</t>
  </si>
  <si>
    <t>Лешак</t>
  </si>
  <si>
    <t>Вера Прокић</t>
  </si>
  <si>
    <t>Никола Стефановић</t>
  </si>
  <si>
    <t>Јовица Станић</t>
  </si>
  <si>
    <t>Александар Влашковић</t>
  </si>
  <si>
    <t>Срећко Марковић</t>
  </si>
  <si>
    <t>Александар Тодић</t>
  </si>
  <si>
    <t>ТШ "М.П. Алас"</t>
  </si>
  <si>
    <t>Александра Гвоздић</t>
  </si>
  <si>
    <t>Марко Станковић</t>
  </si>
  <si>
    <t>Јована Јакшић</t>
  </si>
  <si>
    <t>Медицинска школа са домом ученика</t>
  </si>
  <si>
    <t>Бранислав Вукадиновић</t>
  </si>
  <si>
    <t>Дамир Радончић</t>
  </si>
  <si>
    <t>Немања Јовановић</t>
  </si>
  <si>
    <t>Никола Костић</t>
  </si>
  <si>
    <t>Анђела Мирковић</t>
  </si>
  <si>
    <t>Милорад Недељковић</t>
  </si>
  <si>
    <t>Невена Радосављевић</t>
  </si>
  <si>
    <t>Урош Ђорђевић</t>
  </si>
  <si>
    <t>Садат Чолаковић</t>
  </si>
  <si>
    <t>Ивана Миленковић</t>
  </si>
  <si>
    <t>Миодраг Гвоздић</t>
  </si>
  <si>
    <t>Милева Башчаревић</t>
  </si>
  <si>
    <t>СШ   "Г. Божовић"</t>
  </si>
  <si>
    <t>Иван Бабинцев</t>
  </si>
  <si>
    <t>Мирјана Ракић</t>
  </si>
  <si>
    <t>Душица Јовичић</t>
  </si>
  <si>
    <t>Марина Бишевац</t>
  </si>
  <si>
    <t>Јелена Костовић</t>
  </si>
  <si>
    <t>Аница Маричић</t>
  </si>
  <si>
    <t>Владимир Славковић</t>
  </si>
  <si>
    <t>Урош Глиговић</t>
  </si>
  <si>
    <t>Милош Милосављевић</t>
  </si>
  <si>
    <t>ТШ "Никола Тесла"</t>
  </si>
  <si>
    <t>Ивана Милићевић</t>
  </si>
  <si>
    <t>Андор Кермеци</t>
  </si>
  <si>
    <t>Бољаи</t>
  </si>
  <si>
    <t>Сента</t>
  </si>
  <si>
    <t>Арпад Бордаш</t>
  </si>
  <si>
    <t>Пјевић Стефан</t>
  </si>
  <si>
    <t>Гимназија "Д. Васиљев"</t>
  </si>
  <si>
    <t>Кикинда</t>
  </si>
  <si>
    <t>Маријан Крунић</t>
  </si>
  <si>
    <t>Мате Шимоњи</t>
  </si>
  <si>
    <t>Биљана Николин</t>
  </si>
  <si>
    <t>Анамариа Пири</t>
  </si>
  <si>
    <t>Денеш Ђармати</t>
  </si>
  <si>
    <t>Ина Ковач</t>
  </si>
  <si>
    <t>Ссш "М. Црњански"</t>
  </si>
  <si>
    <t>Мирко Вукобрат</t>
  </si>
  <si>
    <t xml:space="preserve">Драгана Иветић </t>
  </si>
  <si>
    <t>Акош Сабо</t>
  </si>
  <si>
    <t>Ивана Пасков</t>
  </si>
  <si>
    <t>Габор Нађ</t>
  </si>
  <si>
    <t>Каталин Едеш</t>
  </si>
  <si>
    <t>Матија Прекајски</t>
  </si>
  <si>
    <t>Сава Чобанов</t>
  </si>
  <si>
    <t>Маја Јолић</t>
  </si>
  <si>
    <t>Срђан Тодоров</t>
  </si>
  <si>
    <t>Смедерево</t>
  </si>
  <si>
    <t>Дамјан Станковић</t>
  </si>
  <si>
    <t>Дејан Голубовић</t>
  </si>
  <si>
    <t>Вел.Плана</t>
  </si>
  <si>
    <t>Слободан Стојадиновић</t>
  </si>
  <si>
    <t>Ана Митић</t>
  </si>
  <si>
    <t>С.Паланка</t>
  </si>
  <si>
    <t>Горан Ивковић</t>
  </si>
  <si>
    <t>Никола Петровић</t>
  </si>
  <si>
    <t>Смиљана Тодоровић</t>
  </si>
  <si>
    <t>Алекса Станковић</t>
  </si>
  <si>
    <t>Милутин Вучковић</t>
  </si>
  <si>
    <t>Немања Јурић</t>
  </si>
  <si>
    <t>Биљана Вулићевић</t>
  </si>
  <si>
    <t>Балша Јовановић</t>
  </si>
  <si>
    <t>Лазар Глишић</t>
  </si>
  <si>
    <t>Милош Милановић</t>
  </si>
  <si>
    <t>Велика Плана</t>
  </si>
  <si>
    <t>Драган Николић</t>
  </si>
  <si>
    <t>Стефан Будимировић</t>
  </si>
  <si>
    <t>Димитрије Котур</t>
  </si>
  <si>
    <t>Весна Симоновић</t>
  </si>
  <si>
    <t>Стефан Станковић</t>
  </si>
  <si>
    <t>Павле Петровић</t>
  </si>
  <si>
    <t>Милан Савић</t>
  </si>
  <si>
    <t>Алекса Златић</t>
  </si>
  <si>
    <t>Софија Јовичић</t>
  </si>
  <si>
    <t>Александар Милосављевић</t>
  </si>
  <si>
    <t xml:space="preserve"> Гимназија Зајечар</t>
  </si>
  <si>
    <t>Зајечар</t>
  </si>
  <si>
    <t>Мирјана Станојевић</t>
  </si>
  <si>
    <t>Александар Антић</t>
  </si>
  <si>
    <t>Александар Марковић</t>
  </si>
  <si>
    <t>Катарина Миленковић</t>
  </si>
  <si>
    <t>„Бранислав Нушић“</t>
  </si>
  <si>
    <t>Сокобања</t>
  </si>
  <si>
    <t>Александра Вуковић</t>
  </si>
  <si>
    <t>Миладин Крстић</t>
  </si>
  <si>
    <t>Гала Јовановић</t>
  </si>
  <si>
    <t>Михајло Милијић</t>
  </si>
  <si>
    <t>Младен Коравовић</t>
  </si>
  <si>
    <t>Љиљана Тодоровић</t>
  </si>
  <si>
    <t>Владимир Гаврић</t>
  </si>
  <si>
    <t>Књажевачка Гимназија</t>
  </si>
  <si>
    <t>Књажевац</t>
  </si>
  <si>
    <t>Милан Милошевић</t>
  </si>
  <si>
    <t>Милена Живковић</t>
  </si>
  <si>
    <t xml:space="preserve"> С Ш „Никола Тесла“</t>
  </si>
  <si>
    <t>Бољевац</t>
  </si>
  <si>
    <t>Анђелка Антић</t>
  </si>
  <si>
    <t>Дијана Милосављевић</t>
  </si>
  <si>
    <t>Милијан Срејић</t>
  </si>
  <si>
    <t>Милош Митић</t>
  </si>
  <si>
    <t>Јелена Пезеровић</t>
  </si>
  <si>
    <t>С Ш „Никола Тесла“</t>
  </si>
  <si>
    <t>Срђан Ставрић</t>
  </si>
  <si>
    <t>Младен Шљивовић</t>
  </si>
  <si>
    <t>Бојана Балашевић</t>
  </si>
  <si>
    <t>Драгица Костадиновић</t>
  </si>
  <si>
    <t>Тамара Кржојевић</t>
  </si>
  <si>
    <t>Гимназија"Бора Станковић"</t>
  </si>
  <si>
    <t>Бор</t>
  </si>
  <si>
    <t>Слободан Станојевић</t>
  </si>
  <si>
    <t>Марко Југовић</t>
  </si>
  <si>
    <t>СШ"Свети Сава"</t>
  </si>
  <si>
    <t>Кладово</t>
  </si>
  <si>
    <t>Иван Стојановић</t>
  </si>
  <si>
    <t>Александар Станојевић</t>
  </si>
  <si>
    <t>Неготинска Гимназија</t>
  </si>
  <si>
    <t>Неготин</t>
  </si>
  <si>
    <t>Снежана Марковић</t>
  </si>
  <si>
    <t>Лазар Сладојевић</t>
  </si>
  <si>
    <t>Предраг Даскаловић</t>
  </si>
  <si>
    <t>Милош Јонесић</t>
  </si>
  <si>
    <t>Иван Цветковић</t>
  </si>
  <si>
    <t>Ђорђевић Игор</t>
  </si>
  <si>
    <t>Светозар Марковић</t>
  </si>
  <si>
    <t>Ниш</t>
  </si>
  <si>
    <t>Манчев Иван</t>
  </si>
  <si>
    <t>Милошевић Предраг</t>
  </si>
  <si>
    <t>Станојевић Даниела</t>
  </si>
  <si>
    <t>Станојевић Александар</t>
  </si>
  <si>
    <t>Тошић Милена</t>
  </si>
  <si>
    <t>Стојановић Мирјана</t>
  </si>
  <si>
    <t>Младеновић Нина</t>
  </si>
  <si>
    <t>Алексић Милена</t>
  </si>
  <si>
    <t>Ђорђевић Дарко</t>
  </si>
  <si>
    <t>Ранчић Никола</t>
  </si>
  <si>
    <t>Ђорђевић Богдан</t>
  </si>
  <si>
    <t>Марковић Владимир</t>
  </si>
  <si>
    <t>Нешић Никола</t>
  </si>
  <si>
    <t>Станојевић Ана</t>
  </si>
  <si>
    <t>Влајин Тијана</t>
  </si>
  <si>
    <t>Бора Станковић</t>
  </si>
  <si>
    <t>Станковић Мирољуб</t>
  </si>
  <si>
    <t>Манчић Младен</t>
  </si>
  <si>
    <t>Митровић Владимир</t>
  </si>
  <si>
    <t>Спасић Милица</t>
  </si>
  <si>
    <t>Ђорђевић Никола</t>
  </si>
  <si>
    <t>Анђелковић Драган</t>
  </si>
  <si>
    <t>Тасић Јовица</t>
  </si>
  <si>
    <t>Јовановић Андрија</t>
  </si>
  <si>
    <t>Момчиловић Ана</t>
  </si>
  <si>
    <t>Павловић Сања</t>
  </si>
  <si>
    <t>Стевановић Марко</t>
  </si>
  <si>
    <t>Динић Ана</t>
  </si>
  <si>
    <t>Цветановић Душан</t>
  </si>
  <si>
    <t>Јованчић Петар</t>
  </si>
  <si>
    <t>Трајковић Алекса</t>
  </si>
  <si>
    <t>Димитријевић Дејан</t>
  </si>
  <si>
    <t>Ђорђевић Тамара</t>
  </si>
  <si>
    <t>Стојановић Стефан</t>
  </si>
  <si>
    <t>Јовановић Бранко</t>
  </si>
  <si>
    <t>Михајловић Стефан</t>
  </si>
  <si>
    <t>Стошић Дарко</t>
  </si>
  <si>
    <t>Алексић Јелена</t>
  </si>
  <si>
    <t>Петровић Данило</t>
  </si>
  <si>
    <t>Ћирић Светислав</t>
  </si>
  <si>
    <t>Радовановић Ватрославка</t>
  </si>
  <si>
    <t>Стаменковић Филип</t>
  </si>
  <si>
    <t>Јонић Јелена</t>
  </si>
  <si>
    <t>Милић Милош</t>
  </si>
  <si>
    <t>Стевановић Никола</t>
  </si>
  <si>
    <t>Здравковић Христина</t>
  </si>
  <si>
    <t>Гимназија Алексинац</t>
  </si>
  <si>
    <t>Алексинац</t>
  </si>
  <si>
    <t>Стојановић Станиша</t>
  </si>
  <si>
    <t>Живановић Марко</t>
  </si>
  <si>
    <t>Бартоловић Немања</t>
  </si>
  <si>
    <t>Димић Димитрије</t>
  </si>
  <si>
    <t>Игњатовић Лазар</t>
  </si>
  <si>
    <t>Стеван Сремац</t>
  </si>
  <si>
    <t>Николић Стефан</t>
  </si>
  <si>
    <t>Јовановић Биљана</t>
  </si>
  <si>
    <t>Божанић Борислав</t>
  </si>
  <si>
    <t>Лилић Душан</t>
  </si>
  <si>
    <t>Вучић Лазар</t>
  </si>
  <si>
    <t>Бонић Страхиња</t>
  </si>
  <si>
    <t>Нешић Љубиша</t>
  </si>
  <si>
    <t>Лакета Петра</t>
  </si>
  <si>
    <t>Филиповић Никола</t>
  </si>
  <si>
    <t>Живић Ненад</t>
  </si>
  <si>
    <t>Станојевић Марија</t>
  </si>
  <si>
    <t>Ђорђевић Александар</t>
  </si>
  <si>
    <t>Бора Станковић - Ниш</t>
  </si>
  <si>
    <t>Делибашић Данило</t>
  </si>
  <si>
    <t>Церовић Андријана</t>
  </si>
  <si>
    <t>Франета Јања</t>
  </si>
  <si>
    <t>Стевановић Душан</t>
  </si>
  <si>
    <t>Каменовић Миша</t>
  </si>
  <si>
    <t>Живковић Лазар</t>
  </si>
  <si>
    <t>Церовић Александра</t>
  </si>
  <si>
    <t>Веселиновић Јелена</t>
  </si>
  <si>
    <t>Стојановић Никола</t>
  </si>
  <si>
    <t>Савић Немања</t>
  </si>
  <si>
    <t>Павловић Адријана</t>
  </si>
  <si>
    <t>Петронијевић Емилија</t>
  </si>
  <si>
    <t>Ђорђевић Горан</t>
  </si>
  <si>
    <t>Вучић Никола</t>
  </si>
  <si>
    <t>Јанковић Снежана</t>
  </si>
  <si>
    <t>Николић Милан</t>
  </si>
  <si>
    <t>Грофуловић Марија</t>
  </si>
  <si>
    <t>Јонић Милош</t>
  </si>
  <si>
    <t>Симић Никола</t>
  </si>
  <si>
    <t>Радуловић Славољуб</t>
  </si>
  <si>
    <t>Илић Вук</t>
  </si>
  <si>
    <t>ДАНИЛО ОБРАДОВИЋ</t>
  </si>
  <si>
    <t>ГИМНАЗИЈА ПРОКУПЉЕ</t>
  </si>
  <si>
    <t>ПРОКУПЉЕ</t>
  </si>
  <si>
    <t>БРАНИСЛАВ РОСИЋ</t>
  </si>
  <si>
    <t>ДАРИЈА ОБРАДОВИЋ</t>
  </si>
  <si>
    <t>ЖИВОРАД НЕДЕЉКОВИЋ</t>
  </si>
  <si>
    <t>Новков Никола</t>
  </si>
  <si>
    <t>Ђорђевић александра</t>
  </si>
  <si>
    <t>Стефановић Немања</t>
  </si>
  <si>
    <t>Ћирић Душан</t>
  </si>
  <si>
    <t>Тодоров Милица</t>
  </si>
  <si>
    <t>Тодоров Сашка</t>
  </si>
  <si>
    <t>Митов Александар</t>
  </si>
  <si>
    <t>АлексовБранислав</t>
  </si>
  <si>
    <t>Рангелов Сања</t>
  </si>
  <si>
    <t>Котев Борис</t>
  </si>
  <si>
    <t>Николов Снежана</t>
  </si>
  <si>
    <t>Величков Валентина</t>
  </si>
  <si>
    <t>Матов Мирна</t>
  </si>
  <si>
    <t>Гимназија Пирот</t>
  </si>
  <si>
    <t>Гимн.,,Св. Кирило и Методије,,</t>
  </si>
  <si>
    <t>Петар Николић</t>
  </si>
  <si>
    <t xml:space="preserve">Стојан Станојевић </t>
  </si>
  <si>
    <t xml:space="preserve">Ратко Манчев </t>
  </si>
  <si>
    <t>Гимназија ,,Вук Караџић,,</t>
  </si>
  <si>
    <t>Бабушница</t>
  </si>
  <si>
    <t>Пирот</t>
  </si>
  <si>
    <t>Костић Станко</t>
  </si>
  <si>
    <t>Петровић Ненад</t>
  </si>
  <si>
    <t>Беговић Дајана</t>
  </si>
  <si>
    <t>Иклозн Кристина</t>
  </si>
  <si>
    <t>Марковић Јована</t>
  </si>
  <si>
    <t>Алексов Дарко</t>
  </si>
  <si>
    <t>Алексов Андреј</t>
  </si>
  <si>
    <t>Јовановић Нина</t>
  </si>
  <si>
    <t>Немања Станчић</t>
  </si>
  <si>
    <t>Јанко Јанковић</t>
  </si>
  <si>
    <t>Делчев Бојана</t>
  </si>
  <si>
    <t>Драгиса Николић</t>
  </si>
  <si>
    <t>ЕТШ "Миладин Поповић"</t>
  </si>
  <si>
    <t>Грачаница</t>
  </si>
  <si>
    <t>Јовица Мишковић</t>
  </si>
  <si>
    <t>Ђорђе Борисављевић</t>
  </si>
  <si>
    <t>Петар Ђорђевић</t>
  </si>
  <si>
    <t>Дејан Милојковић</t>
  </si>
  <si>
    <t>Љубо Угриновић</t>
  </si>
  <si>
    <t>Марко Ивић</t>
  </si>
  <si>
    <t>Немања Андрејевић</t>
  </si>
  <si>
    <t>Александар Васић</t>
  </si>
  <si>
    <t>Лапље Село</t>
  </si>
  <si>
    <t>ПУНО име и презиме
наставника</t>
  </si>
  <si>
    <t>Милутиновић Урош</t>
  </si>
  <si>
    <t>Војиновић Милош</t>
  </si>
  <si>
    <t>Јакоб Огњен</t>
  </si>
  <si>
    <t>Милошевић Алекса</t>
  </si>
  <si>
    <t>Стокић Драган</t>
  </si>
  <si>
    <t>Стокић Филип</t>
  </si>
  <si>
    <t>Кубуровић Милица</t>
  </si>
  <si>
    <t>Ђорђевић Јелена</t>
  </si>
  <si>
    <t>Николић Стеван</t>
  </si>
  <si>
    <t>Радуловић Невана</t>
  </si>
  <si>
    <t>Димић Владимир</t>
  </si>
  <si>
    <t>Јолић Милан</t>
  </si>
  <si>
    <t>Станковић Марија</t>
  </si>
  <si>
    <t>Аћимовић Љубица</t>
  </si>
  <si>
    <t>Пожаревачка гимназија</t>
  </si>
  <si>
    <t>СШ„Младост“</t>
  </si>
  <si>
    <t>Петровац</t>
  </si>
  <si>
    <t>Велико Градиште</t>
  </si>
  <si>
    <t xml:space="preserve">Ср. Шк. </t>
  </si>
  <si>
    <t>Пожаревац</t>
  </si>
  <si>
    <t>Зорица Алексић</t>
  </si>
  <si>
    <t>Маја Ј. Глигоријевић</t>
  </si>
  <si>
    <t>Тодор Драгољевић</t>
  </si>
  <si>
    <t>-</t>
  </si>
  <si>
    <t>Пајкић Милош</t>
  </si>
  <si>
    <t>Ранковић Марко</t>
  </si>
  <si>
    <t>Саша Богдановић</t>
  </si>
  <si>
    <t>Аврамовић Петар</t>
  </si>
  <si>
    <t>Нела Илић</t>
  </si>
  <si>
    <t>Живановић Ненад</t>
  </si>
  <si>
    <t>Вујчић Милена</t>
  </si>
  <si>
    <t>Петровић Бојан</t>
  </si>
  <si>
    <t>Петровић Балаж</t>
  </si>
  <si>
    <t>Техничка</t>
  </si>
  <si>
    <t>Суботица</t>
  </si>
  <si>
    <t>Дегенек Јована</t>
  </si>
  <si>
    <t xml:space="preserve">Гимназија </t>
  </si>
  <si>
    <t>Бачка Топола</t>
  </si>
  <si>
    <t>Живковић Зоран</t>
  </si>
  <si>
    <t>Милетић Драгана</t>
  </si>
  <si>
    <t>Денић Стефан</t>
  </si>
  <si>
    <t>Поповић Александар</t>
  </si>
  <si>
    <t>Андраши Мелинда</t>
  </si>
  <si>
    <t>Медић Татјана</t>
  </si>
  <si>
    <t>Вуковић Вања</t>
  </si>
  <si>
    <t>Панић Јока</t>
  </si>
  <si>
    <t>Визин Марија</t>
  </si>
  <si>
    <t>Тодић Бојана</t>
  </si>
  <si>
    <t>Месарош Бојан</t>
  </si>
  <si>
    <t>Шогор Тимеа</t>
  </si>
  <si>
    <t>Ћук Јелена</t>
  </si>
  <si>
    <t>Медицинска</t>
  </si>
  <si>
    <t>Томик Јована</t>
  </si>
  <si>
    <t>Илић Селена</t>
  </si>
  <si>
    <t>Лобода Ева</t>
  </si>
  <si>
    <t>Берчек Јудит</t>
  </si>
  <si>
    <t>Киселички Мирко</t>
  </si>
  <si>
    <t>Збуњак Валерија</t>
  </si>
  <si>
    <t>Зонаи Стојанка</t>
  </si>
  <si>
    <t>Пеић Тукуљац Хелена</t>
  </si>
  <si>
    <t>Милановић Милана</t>
  </si>
  <si>
    <t>Танасић Биљана</t>
  </si>
  <si>
    <t>Матковић Лука</t>
  </si>
  <si>
    <t>Мико Иван</t>
  </si>
  <si>
    <t>Вучићевић Никола</t>
  </si>
  <si>
    <t>Даскаловски Игор</t>
  </si>
  <si>
    <t>Србољуб Ристић</t>
  </si>
  <si>
    <t>Власотинце</t>
  </si>
  <si>
    <t>Маја Ристић</t>
  </si>
  <si>
    <t>Маријана Диумитријевић</t>
  </si>
  <si>
    <t>Марина Павловић</t>
  </si>
  <si>
    <t>Синиша Стојиљковић</t>
  </si>
  <si>
    <t>Лесковац</t>
  </si>
  <si>
    <t>Дарко Илић</t>
  </si>
  <si>
    <t>Михајло Новаковић</t>
  </si>
  <si>
    <t>Никола Стојановић</t>
  </si>
  <si>
    <t>Александар Станковић</t>
  </si>
  <si>
    <t>Лебане</t>
  </si>
  <si>
    <t>Миле Ракић</t>
  </si>
  <si>
    <t>Миша Јовановић</t>
  </si>
  <si>
    <t>Саша Стојановић</t>
  </si>
  <si>
    <t>Владица Станковић</t>
  </si>
  <si>
    <t>Александар Маловић</t>
  </si>
  <si>
    <t>Милош Стевановић</t>
  </si>
  <si>
    <t>Милица Ракић</t>
  </si>
  <si>
    <t>Стефан Мојсиловић</t>
  </si>
  <si>
    <t>Љубиша Ђоковић</t>
  </si>
  <si>
    <t>Гимназија Ивањица</t>
  </si>
  <si>
    <t>Ивањица</t>
  </si>
  <si>
    <t>Стефан Даниловић</t>
  </si>
  <si>
    <t>Стеван Зарић</t>
  </si>
  <si>
    <t>Марија Мутавџић</t>
  </si>
  <si>
    <t>Гимназија Чачак</t>
  </si>
  <si>
    <t>Чачак</t>
  </si>
  <si>
    <t>Драгана Стевнчевић</t>
  </si>
  <si>
    <t>Матија Стефановић</t>
  </si>
  <si>
    <t>Јелена Перовић</t>
  </si>
  <si>
    <t>Милица Пантовић</t>
  </si>
  <si>
    <t>Ђурђа Бирчанин</t>
  </si>
  <si>
    <t>Лука Мијаиловић</t>
  </si>
  <si>
    <t>Срђан Бабић</t>
  </si>
  <si>
    <t>Техничка школа "Јован Жујовић"</t>
  </si>
  <si>
    <t>Горњи Милановац</t>
  </si>
  <si>
    <t>Бојан Миленковић</t>
  </si>
  <si>
    <t>Миленко Станковић</t>
  </si>
  <si>
    <t>Лука Бојовић</t>
  </si>
  <si>
    <t>Зорана Недељковић</t>
  </si>
  <si>
    <t>Станица Станић</t>
  </si>
  <si>
    <t>Гимназија "Таковски устанак"</t>
  </si>
  <si>
    <t>Филип Добросављевић</t>
  </si>
  <si>
    <t>Давид Царевић</t>
  </si>
  <si>
    <t>Миодраг Ивановић</t>
  </si>
  <si>
    <t>Константин Пантић</t>
  </si>
  <si>
    <t>Никола Гајић</t>
  </si>
  <si>
    <t>Драгољуб Чакаревић</t>
  </si>
  <si>
    <t>Маријана Шолајић</t>
  </si>
  <si>
    <t>Радмила Дилпарић</t>
  </si>
  <si>
    <t>Јелена Митровић</t>
  </si>
  <si>
    <t>Ненад Поповић</t>
  </si>
  <si>
    <t>Младен Бугарчић</t>
  </si>
  <si>
    <t>Дејан Капларевић</t>
  </si>
  <si>
    <t>Тања Јованчић</t>
  </si>
  <si>
    <t>Јована Луковић</t>
  </si>
  <si>
    <t>Сања Јоксић</t>
  </si>
  <si>
    <t>Милан Лазаревић</t>
  </si>
  <si>
    <t>Боро Маљеновић</t>
  </si>
  <si>
    <t>Лучани</t>
  </si>
  <si>
    <t>Драган Андрић</t>
  </si>
  <si>
    <t>Ивана Марковић</t>
  </si>
  <si>
    <t>Гимназија''С.Јаковљевић''</t>
  </si>
  <si>
    <t>Ср. шк. "Драгачево</t>
  </si>
  <si>
    <t>Г.,,Св. Кирило и Методије,,</t>
  </si>
  <si>
    <t>Гимн. "Таковски устанак"</t>
  </si>
  <si>
    <t>Г. "Таковски устанак"</t>
  </si>
  <si>
    <t>Трећи разред</t>
  </si>
  <si>
    <t>Константин Видаковић</t>
  </si>
  <si>
    <t>Г. "Свети Сава"</t>
  </si>
  <si>
    <t>Александар Тарановић</t>
  </si>
  <si>
    <t>Миланка Илић</t>
  </si>
  <si>
    <t>Добривоје Грчак и Иван Зорнић</t>
  </si>
  <si>
    <t>Драгана Милићевић</t>
  </si>
  <si>
    <t>Добривоје Грчак</t>
  </si>
  <si>
    <t>ИX гимназија</t>
  </si>
  <si>
    <t>ВИ гимназија</t>
  </si>
  <si>
    <t>Антонијевић Миодраг</t>
  </si>
  <si>
    <t>Гимназија Ваљево</t>
  </si>
  <si>
    <t>Ваљево</t>
  </si>
  <si>
    <t>Оливера Црнобрња</t>
  </si>
  <si>
    <t>И гимназија</t>
  </si>
  <si>
    <t>Филиповић Немања</t>
  </si>
  <si>
    <t>Тимотић Зоран</t>
  </si>
  <si>
    <t>Ралић Александар</t>
  </si>
  <si>
    <t>Савковић Душан</t>
  </si>
  <si>
    <t>Гимназија -“Вук Караxи}”</t>
  </si>
  <si>
    <t>Миломир Сари}</t>
  </si>
  <si>
    <t>Милиновић Вук</t>
  </si>
  <si>
    <t>Гимн. -“Вук Караџић”</t>
  </si>
  <si>
    <t>Станимировић Милован</t>
  </si>
  <si>
    <t>Обрадовић Никола</t>
  </si>
  <si>
    <t>Дејановић Предраг</t>
  </si>
  <si>
    <t xml:space="preserve"> Гимн.,,Свети Сава</t>
  </si>
  <si>
    <t>Арсеновић Небојша</t>
  </si>
  <si>
    <t>Миладин Вељовић</t>
  </si>
  <si>
    <t>Живановић Милош</t>
  </si>
  <si>
    <t>Костић Александар</t>
  </si>
  <si>
    <t>Милутиновић Никола</t>
  </si>
  <si>
    <t>Параментић Новица</t>
  </si>
  <si>
    <t>Нешић Бранко</t>
  </si>
  <si>
    <t>Предраг Стојаковић</t>
  </si>
  <si>
    <t>В гимназија</t>
  </si>
  <si>
    <t>Мирковић Милош</t>
  </si>
  <si>
    <t>Ашковић Милица</t>
  </si>
  <si>
    <t>техн</t>
  </si>
  <si>
    <t>Техничка Ваљево</t>
  </si>
  <si>
    <t>Драгица Ђукнић</t>
  </si>
  <si>
    <t>Добривојевић Вукашин</t>
  </si>
  <si>
    <t>Лазаревић Васо</t>
  </si>
  <si>
    <t>Синакијевић Никола</t>
  </si>
  <si>
    <t>Татић Никола</t>
  </si>
  <si>
    <t>Николић Марко</t>
  </si>
  <si>
    <t>2 друге 1 трећа награда</t>
  </si>
  <si>
    <t>Васић Јелена</t>
  </si>
  <si>
    <t>2 треће награде</t>
  </si>
  <si>
    <r>
      <t xml:space="preserve">Број ученика који је учествовао на такмичењу:  </t>
    </r>
    <r>
      <rPr>
        <b/>
        <sz val="10"/>
        <color indexed="10"/>
        <rFont val="Times New Roman"/>
        <family val="1"/>
      </rPr>
      <t>311</t>
    </r>
  </si>
  <si>
    <t>прва и друга награда</t>
  </si>
  <si>
    <t>Молбе по члану 16. Правилника</t>
  </si>
  <si>
    <t>3. наг. реп.</t>
  </si>
  <si>
    <t>2. наг. реп.</t>
  </si>
  <si>
    <t>Укупно
округ</t>
  </si>
  <si>
    <t>КОНАЧНО</t>
  </si>
  <si>
    <r>
      <t>20</t>
    </r>
    <r>
      <rPr>
        <sz val="10"/>
        <color indexed="10"/>
        <rFont val="Times New Roman"/>
        <family val="1"/>
      </rPr>
      <t>-6</t>
    </r>
  </si>
  <si>
    <r>
      <t>82</t>
    </r>
    <r>
      <rPr>
        <sz val="10"/>
        <color indexed="10"/>
        <rFont val="Times New Roman"/>
        <family val="1"/>
      </rPr>
      <t>-6</t>
    </r>
  </si>
  <si>
    <r>
      <t>18</t>
    </r>
    <r>
      <rPr>
        <sz val="10"/>
        <color indexed="10"/>
        <rFont val="Times New Roman"/>
        <family val="1"/>
      </rPr>
      <t>-4</t>
    </r>
  </si>
  <si>
    <r>
      <t>71</t>
    </r>
    <r>
      <rPr>
        <sz val="10"/>
        <color indexed="10"/>
        <rFont val="Times New Roman"/>
        <family val="1"/>
      </rPr>
      <t>-4</t>
    </r>
  </si>
  <si>
    <r>
      <t>20</t>
    </r>
    <r>
      <rPr>
        <sz val="10"/>
        <color indexed="10"/>
        <rFont val="Times New Roman"/>
        <family val="1"/>
      </rPr>
      <t>-4</t>
    </r>
  </si>
  <si>
    <r>
      <t>70</t>
    </r>
    <r>
      <rPr>
        <sz val="10"/>
        <color indexed="10"/>
        <rFont val="Times New Roman"/>
        <family val="1"/>
      </rPr>
      <t>-4</t>
    </r>
  </si>
  <si>
    <r>
      <t>20</t>
    </r>
    <r>
      <rPr>
        <sz val="10"/>
        <color indexed="10"/>
        <rFont val="Times New Roman"/>
        <family val="1"/>
      </rPr>
      <t>-8</t>
    </r>
  </si>
  <si>
    <r>
      <t>72</t>
    </r>
    <r>
      <rPr>
        <sz val="10"/>
        <color indexed="10"/>
        <rFont val="Times New Roman"/>
        <family val="1"/>
      </rPr>
      <t>-8</t>
    </r>
  </si>
  <si>
    <r>
      <t>59</t>
    </r>
    <r>
      <rPr>
        <sz val="10"/>
        <color indexed="10"/>
        <rFont val="Times New Roman"/>
        <family val="1"/>
      </rPr>
      <t>-4</t>
    </r>
  </si>
  <si>
    <r>
      <t>20</t>
    </r>
    <r>
      <rPr>
        <sz val="10"/>
        <color indexed="10"/>
        <rFont val="Times New Roman"/>
        <family val="1"/>
      </rPr>
      <t>-10</t>
    </r>
  </si>
  <si>
    <r>
      <t>64</t>
    </r>
    <r>
      <rPr>
        <sz val="10"/>
        <color indexed="10"/>
        <rFont val="Times New Roman"/>
        <family val="1"/>
      </rPr>
      <t>-10</t>
    </r>
  </si>
  <si>
    <r>
      <t>16</t>
    </r>
    <r>
      <rPr>
        <sz val="10"/>
        <color indexed="10"/>
        <rFont val="Times New Roman"/>
        <family val="1"/>
      </rPr>
      <t>-4</t>
    </r>
  </si>
  <si>
    <r>
      <t>20</t>
    </r>
    <r>
      <rPr>
        <sz val="10"/>
        <color indexed="10"/>
        <rFont val="Times New Roman"/>
        <family val="1"/>
      </rPr>
      <t>-5</t>
    </r>
  </si>
  <si>
    <r>
      <t>63</t>
    </r>
    <r>
      <rPr>
        <sz val="10"/>
        <color indexed="10"/>
        <rFont val="Times New Roman"/>
        <family val="1"/>
      </rPr>
      <t>-4-5</t>
    </r>
  </si>
  <si>
    <r>
      <t>2</t>
    </r>
    <r>
      <rPr>
        <sz val="10"/>
        <color indexed="10"/>
        <rFont val="Times New Roman"/>
        <family val="1"/>
      </rPr>
      <t>+8</t>
    </r>
  </si>
  <si>
    <r>
      <t>45</t>
    </r>
    <r>
      <rPr>
        <sz val="10"/>
        <color indexed="10"/>
        <rFont val="Times New Roman"/>
        <family val="1"/>
      </rPr>
      <t>+8</t>
    </r>
  </si>
  <si>
    <r>
      <t>62</t>
    </r>
    <r>
      <rPr>
        <sz val="10"/>
        <color indexed="10"/>
        <rFont val="Times New Roman"/>
        <family val="1"/>
      </rPr>
      <t>-10</t>
    </r>
  </si>
  <si>
    <r>
      <t>60</t>
    </r>
    <r>
      <rPr>
        <sz val="10"/>
        <color indexed="10"/>
        <rFont val="Times New Roman"/>
        <family val="1"/>
      </rPr>
      <t>-10</t>
    </r>
  </si>
  <si>
    <r>
      <t>56</t>
    </r>
    <r>
      <rPr>
        <sz val="10"/>
        <color indexed="10"/>
        <rFont val="Times New Roman"/>
        <family val="1"/>
      </rPr>
      <t>-10</t>
    </r>
  </si>
  <si>
    <r>
      <t>50</t>
    </r>
    <r>
      <rPr>
        <sz val="10"/>
        <color indexed="10"/>
        <rFont val="Times New Roman"/>
        <family val="1"/>
      </rPr>
      <t>-4</t>
    </r>
  </si>
  <si>
    <r>
      <t>54</t>
    </r>
    <r>
      <rPr>
        <sz val="10"/>
        <color indexed="10"/>
        <rFont val="Times New Roman"/>
        <family val="1"/>
      </rPr>
      <t>-10</t>
    </r>
  </si>
  <si>
    <r>
      <t>47</t>
    </r>
    <r>
      <rPr>
        <b/>
        <sz val="10"/>
        <color indexed="10"/>
        <rFont val="Times New Roman"/>
        <family val="1"/>
      </rPr>
      <t>-5</t>
    </r>
  </si>
  <si>
    <r>
      <t>51</t>
    </r>
    <r>
      <rPr>
        <sz val="10"/>
        <color indexed="10"/>
        <rFont val="Times New Roman"/>
        <family val="1"/>
      </rPr>
      <t>-10</t>
    </r>
  </si>
  <si>
    <r>
      <t>50</t>
    </r>
    <r>
      <rPr>
        <sz val="10"/>
        <color indexed="10"/>
        <rFont val="Times New Roman"/>
        <family val="1"/>
      </rPr>
      <t>-10</t>
    </r>
  </si>
  <si>
    <r>
      <t>45</t>
    </r>
    <r>
      <rPr>
        <sz val="10"/>
        <color indexed="10"/>
        <rFont val="Times New Roman"/>
        <family val="1"/>
      </rPr>
      <t>-5</t>
    </r>
  </si>
  <si>
    <r>
      <t>20</t>
    </r>
    <r>
      <rPr>
        <sz val="10"/>
        <color indexed="10"/>
        <rFont val="Times New Roman"/>
        <family val="1"/>
      </rPr>
      <t>-2</t>
    </r>
  </si>
  <si>
    <r>
      <t>42</t>
    </r>
    <r>
      <rPr>
        <sz val="10"/>
        <color indexed="10"/>
        <rFont val="Times New Roman"/>
        <family val="1"/>
      </rPr>
      <t>-2</t>
    </r>
  </si>
  <si>
    <r>
      <t>15</t>
    </r>
    <r>
      <rPr>
        <sz val="10"/>
        <color indexed="10"/>
        <rFont val="Times New Roman"/>
        <family val="1"/>
      </rPr>
      <t>-2</t>
    </r>
  </si>
  <si>
    <r>
      <t>49</t>
    </r>
    <r>
      <rPr>
        <sz val="10"/>
        <color indexed="10"/>
        <rFont val="Times New Roman"/>
        <family val="1"/>
      </rPr>
      <t>-10</t>
    </r>
  </si>
  <si>
    <r>
      <t>2</t>
    </r>
    <r>
      <rPr>
        <sz val="10"/>
        <color indexed="10"/>
        <rFont val="Times New Roman"/>
        <family val="1"/>
      </rPr>
      <t>+2</t>
    </r>
  </si>
  <si>
    <r>
      <t xml:space="preserve">47 </t>
    </r>
    <r>
      <rPr>
        <sz val="10"/>
        <color indexed="10"/>
        <rFont val="Times New Roman"/>
        <family val="1"/>
      </rPr>
      <t>-10+2</t>
    </r>
  </si>
  <si>
    <r>
      <t>7</t>
    </r>
    <r>
      <rPr>
        <sz val="10"/>
        <color indexed="10"/>
        <rFont val="Times New Roman"/>
        <family val="1"/>
      </rPr>
      <t>+2</t>
    </r>
  </si>
  <si>
    <r>
      <t>47</t>
    </r>
    <r>
      <rPr>
        <sz val="10"/>
        <color indexed="10"/>
        <rFont val="Times New Roman"/>
        <family val="1"/>
      </rPr>
      <t>-10+2</t>
    </r>
  </si>
  <si>
    <r>
      <t>0</t>
    </r>
    <r>
      <rPr>
        <sz val="10"/>
        <color indexed="10"/>
        <rFont val="Times New Roman"/>
        <family val="1"/>
      </rPr>
      <t>+3</t>
    </r>
  </si>
  <si>
    <r>
      <t xml:space="preserve">44 </t>
    </r>
    <r>
      <rPr>
        <sz val="10"/>
        <color indexed="10"/>
        <rFont val="Times New Roman"/>
        <family val="1"/>
      </rPr>
      <t>-8+3</t>
    </r>
  </si>
  <si>
    <r>
      <t>44</t>
    </r>
    <r>
      <rPr>
        <sz val="10"/>
        <color indexed="10"/>
        <rFont val="Times New Roman"/>
        <family val="1"/>
      </rPr>
      <t xml:space="preserve"> -8+3</t>
    </r>
  </si>
  <si>
    <r>
      <t>10</t>
    </r>
    <r>
      <rPr>
        <sz val="10"/>
        <color indexed="10"/>
        <rFont val="Times New Roman"/>
        <family val="1"/>
      </rPr>
      <t>+3</t>
    </r>
  </si>
  <si>
    <r>
      <t>2</t>
    </r>
    <r>
      <rPr>
        <sz val="10"/>
        <color indexed="10"/>
        <rFont val="Times New Roman"/>
        <family val="1"/>
      </rPr>
      <t>+4</t>
    </r>
  </si>
  <si>
    <r>
      <t>40</t>
    </r>
    <r>
      <rPr>
        <sz val="10"/>
        <color indexed="10"/>
        <rFont val="Times New Roman"/>
        <family val="1"/>
      </rPr>
      <t>-8+3+4</t>
    </r>
  </si>
  <si>
    <r>
      <t>15</t>
    </r>
    <r>
      <rPr>
        <sz val="10"/>
        <color indexed="10"/>
        <rFont val="Times New Roman"/>
        <family val="1"/>
      </rPr>
      <t>-4</t>
    </r>
  </si>
  <si>
    <r>
      <t>42</t>
    </r>
    <r>
      <rPr>
        <sz val="10"/>
        <color indexed="10"/>
        <rFont val="Times New Roman"/>
        <family val="1"/>
      </rPr>
      <t>-4</t>
    </r>
  </si>
  <si>
    <r>
      <t>18</t>
    </r>
    <r>
      <rPr>
        <sz val="10"/>
        <color indexed="10"/>
        <rFont val="Times New Roman"/>
        <family val="1"/>
      </rPr>
      <t>-3</t>
    </r>
  </si>
  <si>
    <r>
      <t>40</t>
    </r>
    <r>
      <rPr>
        <sz val="10"/>
        <color indexed="10"/>
        <rFont val="Times New Roman"/>
        <family val="1"/>
      </rPr>
      <t>-3</t>
    </r>
  </si>
  <si>
    <r>
      <t>0</t>
    </r>
    <r>
      <rPr>
        <sz val="10"/>
        <color indexed="10"/>
        <rFont val="Times New Roman"/>
        <family val="1"/>
      </rPr>
      <t>+6</t>
    </r>
  </si>
  <si>
    <r>
      <t>40</t>
    </r>
    <r>
      <rPr>
        <sz val="10"/>
        <color indexed="10"/>
        <rFont val="Times New Roman"/>
        <family val="1"/>
      </rPr>
      <t>-10+6</t>
    </r>
  </si>
  <si>
    <r>
      <t>41</t>
    </r>
    <r>
      <rPr>
        <sz val="10"/>
        <color indexed="10"/>
        <rFont val="Times New Roman"/>
        <family val="1"/>
      </rPr>
      <t>-6</t>
    </r>
  </si>
  <si>
    <r>
      <t>43</t>
    </r>
    <r>
      <rPr>
        <sz val="10"/>
        <color indexed="10"/>
        <rFont val="Times New Roman"/>
        <family val="1"/>
      </rPr>
      <t>-8</t>
    </r>
  </si>
  <si>
    <r>
      <t>44</t>
    </r>
    <r>
      <rPr>
        <sz val="10"/>
        <color indexed="10"/>
        <rFont val="Times New Roman"/>
        <family val="1"/>
      </rPr>
      <t>--10</t>
    </r>
  </si>
  <si>
    <r>
      <t>18</t>
    </r>
    <r>
      <rPr>
        <sz val="10"/>
        <color indexed="10"/>
        <rFont val="Times New Roman"/>
        <family val="1"/>
      </rPr>
      <t>-6</t>
    </r>
  </si>
  <si>
    <r>
      <t>40</t>
    </r>
    <r>
      <rPr>
        <sz val="10"/>
        <color indexed="10"/>
        <rFont val="Times New Roman"/>
        <family val="1"/>
      </rPr>
      <t>-6</t>
    </r>
  </si>
  <si>
    <r>
      <t>42</t>
    </r>
    <r>
      <rPr>
        <sz val="10"/>
        <color indexed="10"/>
        <rFont val="Times New Roman"/>
        <family val="1"/>
      </rPr>
      <t>-10</t>
    </r>
  </si>
  <si>
    <r>
      <t>39</t>
    </r>
    <r>
      <rPr>
        <sz val="10"/>
        <color indexed="10"/>
        <rFont val="Times New Roman"/>
        <family val="1"/>
      </rPr>
      <t>-8</t>
    </r>
  </si>
  <si>
    <r>
      <t>20</t>
    </r>
    <r>
      <rPr>
        <sz val="10"/>
        <color indexed="10"/>
        <rFont val="Times New Roman"/>
        <family val="1"/>
      </rPr>
      <t>-12</t>
    </r>
  </si>
  <si>
    <r>
      <t>43</t>
    </r>
    <r>
      <rPr>
        <sz val="10"/>
        <color indexed="10"/>
        <rFont val="Times New Roman"/>
        <family val="1"/>
      </rPr>
      <t>-12</t>
    </r>
  </si>
  <si>
    <r>
      <t>18</t>
    </r>
    <r>
      <rPr>
        <sz val="10"/>
        <color indexed="10"/>
        <rFont val="Times New Roman"/>
        <family val="1"/>
      </rPr>
      <t>-2</t>
    </r>
  </si>
  <si>
    <r>
      <t>32</t>
    </r>
    <r>
      <rPr>
        <sz val="10"/>
        <color indexed="10"/>
        <rFont val="Times New Roman"/>
        <family val="1"/>
      </rPr>
      <t>-2</t>
    </r>
  </si>
  <si>
    <r>
      <t>40</t>
    </r>
    <r>
      <rPr>
        <sz val="10"/>
        <color indexed="10"/>
        <rFont val="Times New Roman"/>
        <family val="1"/>
      </rPr>
      <t>-10</t>
    </r>
  </si>
  <si>
    <r>
      <t>37</t>
    </r>
    <r>
      <rPr>
        <sz val="10"/>
        <color indexed="10"/>
        <rFont val="Times New Roman"/>
        <family val="1"/>
      </rPr>
      <t>-8</t>
    </r>
  </si>
  <si>
    <r>
      <t>33</t>
    </r>
    <r>
      <rPr>
        <sz val="10"/>
        <color indexed="10"/>
        <rFont val="Times New Roman"/>
        <family val="1"/>
      </rPr>
      <t>-4</t>
    </r>
  </si>
  <si>
    <r>
      <t>32</t>
    </r>
    <r>
      <rPr>
        <sz val="10"/>
        <color indexed="10"/>
        <rFont val="Times New Roman"/>
        <family val="1"/>
      </rPr>
      <t>-4</t>
    </r>
  </si>
  <si>
    <r>
      <t>31</t>
    </r>
    <r>
      <rPr>
        <sz val="10"/>
        <color indexed="10"/>
        <rFont val="Times New Roman"/>
        <family val="1"/>
      </rPr>
      <t>-4</t>
    </r>
  </si>
  <si>
    <r>
      <t>35</t>
    </r>
    <r>
      <rPr>
        <sz val="10"/>
        <color indexed="10"/>
        <rFont val="Times New Roman"/>
        <family val="1"/>
      </rPr>
      <t>-8</t>
    </r>
  </si>
  <si>
    <r>
      <t>34</t>
    </r>
    <r>
      <rPr>
        <sz val="10"/>
        <color indexed="10"/>
        <rFont val="Times New Roman"/>
        <family val="1"/>
      </rPr>
      <t>-8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</si>
</sst>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0"/>
    </font>
    <font>
      <sz val="10"/>
      <color indexed="53"/>
      <name val="Times New Roman"/>
      <family val="1"/>
    </font>
    <font>
      <sz val="10"/>
      <color indexed="53"/>
      <name val="Arial"/>
      <family val="0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5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  <xf numFmtId="0" fontId="6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 horizontal="center" vertical="top" wrapText="1"/>
    </xf>
    <xf numFmtId="0" fontId="9" fillId="34" borderId="0" xfId="0" applyFont="1" applyFill="1" applyAlignment="1">
      <alignment/>
    </xf>
    <xf numFmtId="0" fontId="15" fillId="0" borderId="23" xfId="0" applyFont="1" applyBorder="1" applyAlignment="1">
      <alignment horizontal="center" wrapText="1"/>
    </xf>
    <xf numFmtId="0" fontId="15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 wrapText="1"/>
    </xf>
    <xf numFmtId="0" fontId="15" fillId="33" borderId="2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5" fillId="33" borderId="24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18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 vertical="top" wrapText="1"/>
    </xf>
    <xf numFmtId="0" fontId="6" fillId="0" borderId="25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1">
      <selection activeCell="C13" sqref="C13:C19"/>
    </sheetView>
  </sheetViews>
  <sheetFormatPr defaultColWidth="9.140625" defaultRowHeight="12.75"/>
  <sheetData>
    <row r="2" spans="2:9" s="2" customFormat="1" ht="12.75">
      <c r="B2" s="70" t="s">
        <v>81</v>
      </c>
      <c r="C2" s="70"/>
      <c r="D2" s="70"/>
      <c r="E2" s="70"/>
      <c r="F2" s="70"/>
      <c r="G2" s="70"/>
      <c r="H2" s="70"/>
      <c r="I2" s="70"/>
    </row>
    <row r="3" s="2" customFormat="1" ht="12.75"/>
    <row r="4" s="2" customFormat="1" ht="12.75"/>
    <row r="5" spans="1:4" s="2" customFormat="1" ht="12.75">
      <c r="A5" s="2" t="s">
        <v>77</v>
      </c>
      <c r="D5" s="2" t="s">
        <v>260</v>
      </c>
    </row>
    <row r="6" s="2" customFormat="1" ht="12.75"/>
    <row r="7" spans="1:5" s="2" customFormat="1" ht="12.75">
      <c r="A7" s="70" t="s">
        <v>78</v>
      </c>
      <c r="B7" s="70"/>
      <c r="C7" s="70"/>
      <c r="D7" s="71"/>
      <c r="E7" s="2" t="s">
        <v>117</v>
      </c>
    </row>
    <row r="8" spans="1:3" s="2" customFormat="1" ht="12.75">
      <c r="A8" s="3"/>
      <c r="B8" s="3"/>
      <c r="C8" s="3"/>
    </row>
    <row r="9" spans="1:5" s="2" customFormat="1" ht="12.75">
      <c r="A9" s="70" t="s">
        <v>82</v>
      </c>
      <c r="B9" s="70"/>
      <c r="C9" s="70"/>
      <c r="D9" s="71"/>
      <c r="E9" s="2" t="s">
        <v>259</v>
      </c>
    </row>
    <row r="10" spans="1:3" ht="12.75">
      <c r="A10" s="1"/>
      <c r="B10" s="1"/>
      <c r="C10" s="1"/>
    </row>
    <row r="11" spans="1:3" s="7" customFormat="1" ht="12.75">
      <c r="A11" s="6" t="s">
        <v>104</v>
      </c>
      <c r="B11" s="6"/>
      <c r="C11" s="6"/>
    </row>
    <row r="12" spans="1:3" s="7" customFormat="1" ht="12.75">
      <c r="A12" s="6"/>
      <c r="B12" s="6"/>
      <c r="C12" s="6"/>
    </row>
    <row r="13" spans="1:3" s="2" customFormat="1" ht="12.75">
      <c r="A13" s="3" t="s">
        <v>105</v>
      </c>
      <c r="B13" s="3"/>
      <c r="C13" s="3">
        <v>42</v>
      </c>
    </row>
    <row r="14" spans="1:3" s="2" customFormat="1" ht="12.75">
      <c r="A14" s="3"/>
      <c r="B14" s="3"/>
      <c r="C14" s="3"/>
    </row>
    <row r="15" spans="1:3" s="2" customFormat="1" ht="12.75">
      <c r="A15" s="3" t="s">
        <v>106</v>
      </c>
      <c r="B15" s="3"/>
      <c r="C15" s="3">
        <v>27</v>
      </c>
    </row>
    <row r="16" spans="1:3" s="2" customFormat="1" ht="12.75">
      <c r="A16" s="3"/>
      <c r="B16" s="3"/>
      <c r="C16" s="3"/>
    </row>
    <row r="17" spans="1:3" s="2" customFormat="1" ht="12.75">
      <c r="A17" s="3" t="s">
        <v>107</v>
      </c>
      <c r="B17" s="3"/>
      <c r="C17" s="3">
        <v>8</v>
      </c>
    </row>
    <row r="18" spans="1:3" s="2" customFormat="1" ht="12.75">
      <c r="A18" s="3"/>
      <c r="B18" s="3"/>
      <c r="C18" s="3"/>
    </row>
    <row r="19" spans="1:3" s="2" customFormat="1" ht="12.75">
      <c r="A19" s="3" t="s">
        <v>108</v>
      </c>
      <c r="B19" s="3"/>
      <c r="C19" s="3">
        <v>7</v>
      </c>
    </row>
    <row r="20" spans="1:3" ht="12.75">
      <c r="A20" s="1"/>
      <c r="B20" s="1"/>
      <c r="C20" s="1"/>
    </row>
    <row r="21" spans="1:3" s="2" customFormat="1" ht="12.75">
      <c r="A21" s="70" t="s">
        <v>83</v>
      </c>
      <c r="B21" s="70"/>
      <c r="C21" s="3"/>
    </row>
    <row r="22" spans="1:3" ht="12.75">
      <c r="A22" s="1"/>
      <c r="B22" s="1"/>
      <c r="C22" s="1"/>
    </row>
    <row r="23" spans="2:6" ht="13.5" customHeight="1">
      <c r="B23" s="71" t="s">
        <v>79</v>
      </c>
      <c r="C23" s="71"/>
      <c r="F23" t="s">
        <v>80</v>
      </c>
    </row>
    <row r="24" spans="2:3" ht="13.5" customHeight="1">
      <c r="B24" s="1"/>
      <c r="C24" s="1"/>
    </row>
    <row r="25" spans="2:3" ht="13.5" customHeight="1">
      <c r="B25" s="1"/>
      <c r="C25" s="1"/>
    </row>
    <row r="26" spans="2:3" ht="13.5" customHeight="1">
      <c r="B26" s="1"/>
      <c r="C26" s="1"/>
    </row>
    <row r="27" spans="1:7" s="2" customFormat="1" ht="13.5" customHeight="1">
      <c r="A27" s="70" t="s">
        <v>84</v>
      </c>
      <c r="B27" s="70"/>
      <c r="C27" s="70"/>
      <c r="D27" s="70"/>
      <c r="E27" s="70"/>
      <c r="F27" s="70"/>
      <c r="G27" s="71"/>
    </row>
    <row r="28" spans="1:3" ht="13.5" customHeight="1">
      <c r="A28" s="71" t="s">
        <v>85</v>
      </c>
      <c r="B28" s="71"/>
      <c r="C28" s="71"/>
    </row>
    <row r="29" spans="1:3" ht="13.5" customHeight="1">
      <c r="A29" s="1"/>
      <c r="B29" s="1"/>
      <c r="C29" s="1"/>
    </row>
    <row r="30" spans="2:6" ht="13.5" customHeight="1">
      <c r="B30" s="71" t="s">
        <v>79</v>
      </c>
      <c r="C30" s="71"/>
      <c r="F30" t="s">
        <v>80</v>
      </c>
    </row>
    <row r="31" spans="2:3" ht="13.5" customHeight="1">
      <c r="B31" s="3" t="s">
        <v>258</v>
      </c>
      <c r="C31" s="1"/>
    </row>
    <row r="32" spans="2:3" ht="13.5" customHeight="1">
      <c r="B32" s="1"/>
      <c r="C32" s="1"/>
    </row>
    <row r="33" spans="2:3" ht="13.5" customHeight="1">
      <c r="B33" s="1"/>
      <c r="C33" s="1"/>
    </row>
    <row r="34" spans="1:3" s="2" customFormat="1" ht="13.5" customHeight="1">
      <c r="A34" s="2" t="s">
        <v>86</v>
      </c>
      <c r="B34" s="3"/>
      <c r="C34" s="3"/>
    </row>
    <row r="35" spans="1:5" ht="13.5" customHeight="1">
      <c r="A35" s="71" t="s">
        <v>87</v>
      </c>
      <c r="B35" s="71"/>
      <c r="C35" s="71"/>
      <c r="D35" s="71"/>
      <c r="E35" s="71"/>
    </row>
    <row r="36" spans="2:3" ht="13.5" customHeight="1">
      <c r="B36" s="1"/>
      <c r="C36" s="1"/>
    </row>
    <row r="37" spans="2:6" ht="13.5" customHeight="1">
      <c r="B37" s="71" t="s">
        <v>79</v>
      </c>
      <c r="C37" s="71"/>
      <c r="F37" t="s">
        <v>80</v>
      </c>
    </row>
    <row r="38" spans="2:3" ht="13.5" customHeight="1">
      <c r="B38" s="3" t="s">
        <v>236</v>
      </c>
      <c r="C38" s="1"/>
    </row>
    <row r="39" spans="2:3" ht="13.5" customHeight="1">
      <c r="B39" s="1"/>
      <c r="C39" s="1"/>
    </row>
    <row r="40" spans="2:3" ht="13.5" customHeight="1">
      <c r="B40" s="1"/>
      <c r="C40" s="1"/>
    </row>
  </sheetData>
  <sheetProtection/>
  <mergeCells count="10">
    <mergeCell ref="B2:I2"/>
    <mergeCell ref="B37:C37"/>
    <mergeCell ref="A35:E35"/>
    <mergeCell ref="A7:D7"/>
    <mergeCell ref="A9:D9"/>
    <mergeCell ref="A27:G27"/>
    <mergeCell ref="B30:C30"/>
    <mergeCell ref="A28:C28"/>
    <mergeCell ref="A21:B21"/>
    <mergeCell ref="B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1">
      <selection activeCell="F41" sqref="F41"/>
    </sheetView>
  </sheetViews>
  <sheetFormatPr defaultColWidth="9.140625" defaultRowHeight="12.75"/>
  <cols>
    <col min="4" max="4" width="2.28125" style="0" customWidth="1"/>
    <col min="9" max="9" width="36.00390625" style="0" customWidth="1"/>
  </cols>
  <sheetData>
    <row r="2" spans="1:10" s="2" customFormat="1" ht="12.75">
      <c r="A2" s="70" t="s">
        <v>102</v>
      </c>
      <c r="B2" s="70"/>
      <c r="C2" s="70"/>
      <c r="D2" s="70"/>
      <c r="E2" s="70"/>
      <c r="F2" s="70"/>
      <c r="G2" s="70"/>
      <c r="H2" s="70"/>
      <c r="I2" s="71"/>
      <c r="J2" s="71"/>
    </row>
    <row r="4" spans="1:9" ht="12.75">
      <c r="A4" s="5"/>
      <c r="B4" s="72" t="s">
        <v>79</v>
      </c>
      <c r="C4" s="72"/>
      <c r="D4" s="72"/>
      <c r="E4" s="72" t="s">
        <v>88</v>
      </c>
      <c r="F4" s="72"/>
      <c r="G4" s="72"/>
      <c r="H4" s="72"/>
      <c r="I4" s="5" t="s">
        <v>80</v>
      </c>
    </row>
    <row r="5" spans="1:9" ht="30" customHeight="1">
      <c r="A5" s="8">
        <v>1</v>
      </c>
      <c r="B5" s="72" t="s">
        <v>247</v>
      </c>
      <c r="C5" s="72"/>
      <c r="D5" s="72"/>
      <c r="E5" s="72" t="s">
        <v>249</v>
      </c>
      <c r="F5" s="72"/>
      <c r="G5" s="72"/>
      <c r="H5" s="72"/>
      <c r="I5" s="72"/>
    </row>
    <row r="6" spans="1:9" ht="30" customHeight="1">
      <c r="A6" s="8">
        <v>2</v>
      </c>
      <c r="B6" s="72" t="s">
        <v>210</v>
      </c>
      <c r="C6" s="72"/>
      <c r="D6" s="72"/>
      <c r="E6" s="72" t="s">
        <v>256</v>
      </c>
      <c r="F6" s="72"/>
      <c r="G6" s="72"/>
      <c r="H6" s="72"/>
      <c r="I6" s="72"/>
    </row>
    <row r="7" spans="1:9" ht="30" customHeight="1">
      <c r="A7" s="8">
        <v>3</v>
      </c>
      <c r="B7" s="72" t="s">
        <v>118</v>
      </c>
      <c r="C7" s="72"/>
      <c r="D7" s="72"/>
      <c r="E7" s="72" t="s">
        <v>250</v>
      </c>
      <c r="F7" s="72"/>
      <c r="G7" s="72"/>
      <c r="H7" s="72"/>
      <c r="I7" s="72"/>
    </row>
    <row r="8" spans="1:9" ht="30" customHeight="1">
      <c r="A8" s="8">
        <v>4</v>
      </c>
      <c r="B8" s="72" t="s">
        <v>142</v>
      </c>
      <c r="C8" s="72"/>
      <c r="D8" s="72"/>
      <c r="E8" s="72" t="s">
        <v>256</v>
      </c>
      <c r="F8" s="72"/>
      <c r="G8" s="72"/>
      <c r="H8" s="72"/>
      <c r="I8" s="72"/>
    </row>
    <row r="9" spans="1:9" ht="30" customHeight="1">
      <c r="A9" s="8">
        <v>5</v>
      </c>
      <c r="B9" s="72" t="s">
        <v>238</v>
      </c>
      <c r="C9" s="72"/>
      <c r="D9" s="72"/>
      <c r="E9" s="72" t="s">
        <v>251</v>
      </c>
      <c r="F9" s="72"/>
      <c r="G9" s="72"/>
      <c r="H9" s="72"/>
      <c r="I9" s="72"/>
    </row>
    <row r="10" ht="12.75" hidden="1"/>
    <row r="12" spans="1:10" s="2" customFormat="1" ht="12.75">
      <c r="A12" s="70" t="s">
        <v>101</v>
      </c>
      <c r="B12" s="70"/>
      <c r="C12" s="70"/>
      <c r="D12" s="70"/>
      <c r="E12" s="70"/>
      <c r="F12" s="70"/>
      <c r="G12" s="70"/>
      <c r="H12" s="70"/>
      <c r="I12" s="71"/>
      <c r="J12" s="71"/>
    </row>
    <row r="14" spans="1:9" ht="12.75">
      <c r="A14" s="5"/>
      <c r="B14" s="72" t="s">
        <v>79</v>
      </c>
      <c r="C14" s="72"/>
      <c r="D14" s="72"/>
      <c r="E14" s="72" t="s">
        <v>88</v>
      </c>
      <c r="F14" s="72"/>
      <c r="G14" s="72"/>
      <c r="H14" s="72"/>
      <c r="I14" s="5" t="s">
        <v>80</v>
      </c>
    </row>
    <row r="15" spans="1:9" ht="30" customHeight="1">
      <c r="A15" s="8">
        <v>1</v>
      </c>
      <c r="B15" s="72" t="s">
        <v>159</v>
      </c>
      <c r="C15" s="72"/>
      <c r="D15" s="72"/>
      <c r="E15" s="72" t="s">
        <v>252</v>
      </c>
      <c r="F15" s="72"/>
      <c r="G15" s="72"/>
      <c r="H15" s="72"/>
      <c r="I15" s="72"/>
    </row>
    <row r="16" spans="1:9" ht="30" customHeight="1">
      <c r="A16" s="8">
        <v>2</v>
      </c>
      <c r="B16" s="72" t="s">
        <v>121</v>
      </c>
      <c r="C16" s="72"/>
      <c r="D16" s="72"/>
      <c r="E16" s="72" t="s">
        <v>250</v>
      </c>
      <c r="F16" s="72"/>
      <c r="G16" s="72"/>
      <c r="H16" s="72"/>
      <c r="I16" s="72"/>
    </row>
    <row r="17" spans="1:9" ht="30" customHeight="1">
      <c r="A17" s="8">
        <v>3</v>
      </c>
      <c r="B17" s="72" t="s">
        <v>156</v>
      </c>
      <c r="C17" s="72"/>
      <c r="D17" s="72"/>
      <c r="E17" s="72" t="s">
        <v>253</v>
      </c>
      <c r="F17" s="72"/>
      <c r="G17" s="72"/>
      <c r="H17" s="72"/>
      <c r="I17" s="72"/>
    </row>
    <row r="18" spans="1:9" ht="30" customHeight="1">
      <c r="A18" s="8">
        <v>4</v>
      </c>
      <c r="B18" s="72" t="s">
        <v>241</v>
      </c>
      <c r="C18" s="72"/>
      <c r="D18" s="72"/>
      <c r="E18" s="72" t="s">
        <v>254</v>
      </c>
      <c r="F18" s="72"/>
      <c r="G18" s="72"/>
      <c r="H18" s="72"/>
      <c r="I18" s="72"/>
    </row>
    <row r="19" spans="1:9" ht="30" customHeight="1">
      <c r="A19" s="8">
        <v>5</v>
      </c>
      <c r="B19" s="72" t="s">
        <v>175</v>
      </c>
      <c r="C19" s="72"/>
      <c r="D19" s="72"/>
      <c r="E19" s="72" t="s">
        <v>255</v>
      </c>
      <c r="F19" s="72"/>
      <c r="G19" s="72"/>
      <c r="H19" s="72"/>
      <c r="I19" s="72"/>
    </row>
    <row r="20" ht="12.75" hidden="1"/>
    <row r="22" spans="1:10" s="2" customFormat="1" ht="12.75">
      <c r="A22" s="70" t="s">
        <v>100</v>
      </c>
      <c r="B22" s="70"/>
      <c r="C22" s="70"/>
      <c r="D22" s="70"/>
      <c r="E22" s="70"/>
      <c r="F22" s="70"/>
      <c r="G22" s="70"/>
      <c r="H22" s="70"/>
      <c r="I22" s="71"/>
      <c r="J22" s="71"/>
    </row>
    <row r="24" spans="1:9" ht="12.75">
      <c r="A24" s="5"/>
      <c r="B24" s="72" t="s">
        <v>79</v>
      </c>
      <c r="C24" s="72"/>
      <c r="D24" s="72"/>
      <c r="E24" s="72" t="s">
        <v>88</v>
      </c>
      <c r="F24" s="72"/>
      <c r="G24" s="72"/>
      <c r="H24" s="72"/>
      <c r="I24" s="5" t="s">
        <v>80</v>
      </c>
    </row>
    <row r="25" spans="1:9" ht="30" customHeight="1">
      <c r="A25" s="8">
        <v>1</v>
      </c>
      <c r="B25" s="72" t="s">
        <v>126</v>
      </c>
      <c r="C25" s="72"/>
      <c r="D25" s="72"/>
      <c r="E25" s="72" t="s">
        <v>254</v>
      </c>
      <c r="F25" s="72"/>
      <c r="G25" s="72"/>
      <c r="H25" s="72"/>
      <c r="I25" s="72"/>
    </row>
    <row r="26" spans="1:9" ht="30" customHeight="1" hidden="1">
      <c r="A26" s="8">
        <v>2</v>
      </c>
      <c r="B26" s="72"/>
      <c r="C26" s="72"/>
      <c r="D26" s="72"/>
      <c r="E26" s="72"/>
      <c r="F26" s="72"/>
      <c r="G26" s="72"/>
      <c r="H26" s="72"/>
      <c r="I26" s="72"/>
    </row>
    <row r="27" spans="1:9" ht="30" customHeight="1" hidden="1">
      <c r="A27" s="8">
        <v>3</v>
      </c>
      <c r="B27" s="72"/>
      <c r="C27" s="72"/>
      <c r="D27" s="72"/>
      <c r="E27" s="72"/>
      <c r="F27" s="72"/>
      <c r="G27" s="72"/>
      <c r="H27" s="72"/>
      <c r="I27" s="72"/>
    </row>
    <row r="28" spans="1:9" ht="30" customHeight="1" hidden="1">
      <c r="A28" s="8">
        <v>4</v>
      </c>
      <c r="B28" s="72"/>
      <c r="C28" s="72"/>
      <c r="D28" s="72"/>
      <c r="E28" s="72"/>
      <c r="F28" s="72"/>
      <c r="G28" s="72"/>
      <c r="H28" s="72"/>
      <c r="I28" s="72"/>
    </row>
    <row r="29" spans="1:9" ht="30" customHeight="1" hidden="1">
      <c r="A29" s="8">
        <v>5</v>
      </c>
      <c r="B29" s="72"/>
      <c r="C29" s="72"/>
      <c r="D29" s="72"/>
      <c r="E29" s="72"/>
      <c r="F29" s="72"/>
      <c r="G29" s="72"/>
      <c r="H29" s="72"/>
      <c r="I29" s="72"/>
    </row>
    <row r="31" spans="1:10" s="2" customFormat="1" ht="12.75">
      <c r="A31" s="70" t="s">
        <v>248</v>
      </c>
      <c r="B31" s="70"/>
      <c r="C31" s="70"/>
      <c r="D31" s="70"/>
      <c r="E31" s="70"/>
      <c r="F31" s="70"/>
      <c r="G31" s="70"/>
      <c r="H31" s="70"/>
      <c r="I31" s="71"/>
      <c r="J31" s="71"/>
    </row>
    <row r="33" spans="1:9" ht="12.75">
      <c r="A33" s="5"/>
      <c r="B33" s="72" t="s">
        <v>79</v>
      </c>
      <c r="C33" s="72"/>
      <c r="D33" s="72"/>
      <c r="E33" s="72" t="s">
        <v>88</v>
      </c>
      <c r="F33" s="72"/>
      <c r="G33" s="72"/>
      <c r="H33" s="72"/>
      <c r="I33" s="5" t="s">
        <v>80</v>
      </c>
    </row>
    <row r="34" spans="1:9" ht="30" customHeight="1">
      <c r="A34" s="8">
        <v>1</v>
      </c>
      <c r="B34" s="72" t="s">
        <v>204</v>
      </c>
      <c r="C34" s="72"/>
      <c r="D34" s="72"/>
      <c r="E34" s="72" t="s">
        <v>254</v>
      </c>
      <c r="F34" s="72"/>
      <c r="G34" s="72"/>
      <c r="H34" s="72"/>
      <c r="I34" s="72"/>
    </row>
    <row r="35" spans="1:9" ht="30" customHeight="1" hidden="1">
      <c r="A35" s="8">
        <v>2</v>
      </c>
      <c r="B35" s="72"/>
      <c r="C35" s="72"/>
      <c r="D35" s="72"/>
      <c r="E35" s="72"/>
      <c r="F35" s="72"/>
      <c r="G35" s="72"/>
      <c r="H35" s="72"/>
      <c r="I35" s="72"/>
    </row>
    <row r="36" spans="1:9" ht="30" customHeight="1" hidden="1">
      <c r="A36" s="8">
        <v>3</v>
      </c>
      <c r="B36" s="72"/>
      <c r="C36" s="72"/>
      <c r="D36" s="72"/>
      <c r="E36" s="72"/>
      <c r="F36" s="72"/>
      <c r="G36" s="72"/>
      <c r="H36" s="72"/>
      <c r="I36" s="72"/>
    </row>
    <row r="37" spans="1:9" ht="30" customHeight="1" hidden="1">
      <c r="A37" s="8">
        <v>4</v>
      </c>
      <c r="B37" s="72"/>
      <c r="C37" s="72"/>
      <c r="D37" s="72"/>
      <c r="E37" s="72"/>
      <c r="F37" s="72"/>
      <c r="G37" s="72"/>
      <c r="H37" s="72"/>
      <c r="I37" s="72"/>
    </row>
    <row r="38" spans="1:9" ht="30" customHeight="1" hidden="1">
      <c r="A38" s="8">
        <v>5</v>
      </c>
      <c r="B38" s="72"/>
      <c r="C38" s="72"/>
      <c r="D38" s="72"/>
      <c r="E38" s="72"/>
      <c r="F38" s="72"/>
      <c r="G38" s="72"/>
      <c r="H38" s="72"/>
      <c r="I38" s="72"/>
    </row>
    <row r="41" spans="1:5" s="2" customFormat="1" ht="12.75">
      <c r="A41" s="70" t="s">
        <v>103</v>
      </c>
      <c r="B41" s="70"/>
      <c r="C41" s="70"/>
      <c r="D41" s="70"/>
      <c r="E41" s="71"/>
    </row>
  </sheetData>
  <sheetProtection/>
  <mergeCells count="53">
    <mergeCell ref="A41:E41"/>
    <mergeCell ref="B16:D16"/>
    <mergeCell ref="E16:I16"/>
    <mergeCell ref="E17:I17"/>
    <mergeCell ref="E18:I18"/>
    <mergeCell ref="B29:D29"/>
    <mergeCell ref="B27:D27"/>
    <mergeCell ref="B24:D24"/>
    <mergeCell ref="B25:D25"/>
    <mergeCell ref="B26:D26"/>
    <mergeCell ref="E14:H14"/>
    <mergeCell ref="E4:H4"/>
    <mergeCell ref="E8:I8"/>
    <mergeCell ref="E9:I9"/>
    <mergeCell ref="E15:I15"/>
    <mergeCell ref="E5:I5"/>
    <mergeCell ref="E6:I6"/>
    <mergeCell ref="E7:I7"/>
    <mergeCell ref="E27:I27"/>
    <mergeCell ref="E28:I28"/>
    <mergeCell ref="B19:D19"/>
    <mergeCell ref="B28:D28"/>
    <mergeCell ref="E25:I25"/>
    <mergeCell ref="E26:I26"/>
    <mergeCell ref="A22:J22"/>
    <mergeCell ref="B6:D6"/>
    <mergeCell ref="B7:D7"/>
    <mergeCell ref="B8:D8"/>
    <mergeCell ref="B17:D17"/>
    <mergeCell ref="B18:D18"/>
    <mergeCell ref="E19:I19"/>
    <mergeCell ref="B9:D9"/>
    <mergeCell ref="A12:J12"/>
    <mergeCell ref="B14:D14"/>
    <mergeCell ref="B15:D15"/>
    <mergeCell ref="A31:J31"/>
    <mergeCell ref="B33:D33"/>
    <mergeCell ref="E33:H33"/>
    <mergeCell ref="B34:D34"/>
    <mergeCell ref="E34:I34"/>
    <mergeCell ref="A2:J2"/>
    <mergeCell ref="B4:D4"/>
    <mergeCell ref="E29:I29"/>
    <mergeCell ref="E24:H24"/>
    <mergeCell ref="B5:D5"/>
    <mergeCell ref="B37:D37"/>
    <mergeCell ref="E37:I37"/>
    <mergeCell ref="B38:D38"/>
    <mergeCell ref="E38:I38"/>
    <mergeCell ref="B35:D35"/>
    <mergeCell ref="E35:I35"/>
    <mergeCell ref="B36:D36"/>
    <mergeCell ref="E36:I36"/>
  </mergeCells>
  <printOptions/>
  <pageMargins left="0.75" right="0.75" top="0.25" bottom="0.25" header="0.25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461"/>
  <sheetViews>
    <sheetView zoomScalePageLayoutView="0" workbookViewId="0" topLeftCell="A16">
      <selection activeCell="N7" sqref="N7"/>
    </sheetView>
  </sheetViews>
  <sheetFormatPr defaultColWidth="9.140625" defaultRowHeight="12.75"/>
  <cols>
    <col min="1" max="1" width="23.57421875" style="10" customWidth="1"/>
    <col min="2" max="2" width="8.57421875" style="10" customWidth="1"/>
    <col min="3" max="3" width="21.8515625" style="10" customWidth="1"/>
    <col min="4" max="4" width="14.8515625" style="10" customWidth="1"/>
    <col min="5" max="5" width="20.57421875" style="10" customWidth="1"/>
    <col min="6" max="6" width="5.8515625" style="10" customWidth="1"/>
    <col min="7" max="7" width="5.7109375" style="10" customWidth="1"/>
    <col min="8" max="8" width="5.421875" style="10" customWidth="1"/>
    <col min="9" max="9" width="5.28125" style="10" customWidth="1"/>
    <col min="10" max="10" width="5.00390625" style="10" customWidth="1"/>
    <col min="11" max="11" width="7.140625" style="10" customWidth="1"/>
  </cols>
  <sheetData>
    <row r="1" ht="12.75"/>
    <row r="2" spans="4:5" ht="12.75">
      <c r="D2" s="74" t="s">
        <v>111</v>
      </c>
      <c r="E2" s="74"/>
    </row>
    <row r="3" ht="12.75"/>
    <row r="4" spans="2:11" s="7" customFormat="1" ht="12.75">
      <c r="B4" s="17" t="s">
        <v>93</v>
      </c>
      <c r="D4" s="35">
        <v>454</v>
      </c>
      <c r="E4" s="10"/>
      <c r="F4" s="10"/>
      <c r="G4" s="17"/>
      <c r="H4" s="17"/>
      <c r="I4" s="17"/>
      <c r="J4" s="17"/>
      <c r="K4" s="17"/>
    </row>
    <row r="5" ht="12.75"/>
    <row r="6" spans="6:11" ht="13.5" thickBot="1">
      <c r="F6" s="73" t="s">
        <v>91</v>
      </c>
      <c r="G6" s="73"/>
      <c r="H6" s="73"/>
      <c r="I6" s="73"/>
      <c r="J6" s="73"/>
      <c r="K6" s="73"/>
    </row>
    <row r="7" spans="1:12" s="4" customFormat="1" ht="64.5" thickBot="1">
      <c r="A7" s="14" t="s">
        <v>79</v>
      </c>
      <c r="B7" s="16" t="s">
        <v>89</v>
      </c>
      <c r="C7" s="15" t="s">
        <v>112</v>
      </c>
      <c r="D7" s="15" t="s">
        <v>90</v>
      </c>
      <c r="E7" s="16" t="s">
        <v>1412</v>
      </c>
      <c r="F7" s="15" t="s">
        <v>97</v>
      </c>
      <c r="G7" s="15" t="s">
        <v>96</v>
      </c>
      <c r="H7" s="15" t="s">
        <v>95</v>
      </c>
      <c r="I7" s="15" t="s">
        <v>98</v>
      </c>
      <c r="J7" s="15" t="s">
        <v>99</v>
      </c>
      <c r="K7" s="16" t="s">
        <v>1601</v>
      </c>
      <c r="L7" s="49" t="s">
        <v>1602</v>
      </c>
    </row>
    <row r="8" spans="1:12" s="9" customFormat="1" ht="12.75" customHeight="1" thickBot="1">
      <c r="A8" s="22" t="s">
        <v>654</v>
      </c>
      <c r="B8" s="23" t="s">
        <v>124</v>
      </c>
      <c r="C8" s="23" t="s">
        <v>655</v>
      </c>
      <c r="D8" s="23" t="s">
        <v>656</v>
      </c>
      <c r="E8" s="23" t="s">
        <v>657</v>
      </c>
      <c r="F8" s="23">
        <v>20</v>
      </c>
      <c r="G8" s="23">
        <v>15</v>
      </c>
      <c r="H8" s="23">
        <v>20</v>
      </c>
      <c r="I8" s="23">
        <v>20</v>
      </c>
      <c r="J8" s="23">
        <v>20</v>
      </c>
      <c r="K8" s="50">
        <v>95</v>
      </c>
      <c r="L8" s="51">
        <v>95</v>
      </c>
    </row>
    <row r="9" spans="1:12" s="9" customFormat="1" ht="12.75" customHeight="1" thickBot="1">
      <c r="A9" s="24" t="s">
        <v>658</v>
      </c>
      <c r="B9" s="25" t="s">
        <v>124</v>
      </c>
      <c r="C9" s="25" t="s">
        <v>655</v>
      </c>
      <c r="D9" s="25" t="s">
        <v>656</v>
      </c>
      <c r="E9" s="25" t="s">
        <v>657</v>
      </c>
      <c r="F9" s="25">
        <v>15</v>
      </c>
      <c r="G9" s="25">
        <v>20</v>
      </c>
      <c r="H9" s="25">
        <v>16</v>
      </c>
      <c r="I9" s="25">
        <v>20</v>
      </c>
      <c r="J9" s="25">
        <v>20</v>
      </c>
      <c r="K9" s="52">
        <v>91</v>
      </c>
      <c r="L9" s="53">
        <v>91</v>
      </c>
    </row>
    <row r="10" spans="1:12" s="9" customFormat="1" ht="12.75" customHeight="1" thickBot="1">
      <c r="A10" s="24" t="s">
        <v>659</v>
      </c>
      <c r="B10" s="25" t="s">
        <v>124</v>
      </c>
      <c r="C10" s="25" t="s">
        <v>655</v>
      </c>
      <c r="D10" s="25" t="s">
        <v>656</v>
      </c>
      <c r="E10" s="25" t="s">
        <v>660</v>
      </c>
      <c r="F10" s="25">
        <v>20</v>
      </c>
      <c r="G10" s="25">
        <v>20</v>
      </c>
      <c r="H10" s="25">
        <v>10</v>
      </c>
      <c r="I10" s="25">
        <v>20</v>
      </c>
      <c r="J10" s="25">
        <v>20</v>
      </c>
      <c r="K10" s="52">
        <v>90</v>
      </c>
      <c r="L10" s="53">
        <v>90</v>
      </c>
    </row>
    <row r="11" spans="1:12" s="9" customFormat="1" ht="12.75" customHeight="1" thickBot="1">
      <c r="A11" s="24" t="s">
        <v>662</v>
      </c>
      <c r="B11" s="25" t="s">
        <v>124</v>
      </c>
      <c r="C11" s="25" t="s">
        <v>655</v>
      </c>
      <c r="D11" s="25" t="s">
        <v>656</v>
      </c>
      <c r="E11" s="25" t="s">
        <v>657</v>
      </c>
      <c r="F11" s="25">
        <v>8</v>
      </c>
      <c r="G11" s="25">
        <v>18</v>
      </c>
      <c r="H11" s="25">
        <v>16</v>
      </c>
      <c r="I11" s="25">
        <v>20</v>
      </c>
      <c r="J11" s="25">
        <v>20</v>
      </c>
      <c r="K11" s="52">
        <v>82</v>
      </c>
      <c r="L11" s="53">
        <v>82</v>
      </c>
    </row>
    <row r="12" spans="1:12" s="9" customFormat="1" ht="12.75" customHeight="1" thickBot="1">
      <c r="A12" s="24" t="s">
        <v>663</v>
      </c>
      <c r="B12" s="25" t="s">
        <v>124</v>
      </c>
      <c r="C12" s="25" t="s">
        <v>655</v>
      </c>
      <c r="D12" s="25" t="s">
        <v>656</v>
      </c>
      <c r="E12" s="25" t="s">
        <v>657</v>
      </c>
      <c r="F12" s="25">
        <v>8</v>
      </c>
      <c r="G12" s="25">
        <v>20</v>
      </c>
      <c r="H12" s="25">
        <v>10</v>
      </c>
      <c r="I12" s="25">
        <v>20</v>
      </c>
      <c r="J12" s="25">
        <v>20</v>
      </c>
      <c r="K12" s="52">
        <v>78</v>
      </c>
      <c r="L12" s="53">
        <v>78</v>
      </c>
    </row>
    <row r="13" spans="1:12" s="9" customFormat="1" ht="12.75" customHeight="1" thickBot="1">
      <c r="A13" s="24" t="s">
        <v>661</v>
      </c>
      <c r="B13" s="25" t="s">
        <v>124</v>
      </c>
      <c r="C13" s="25" t="s">
        <v>655</v>
      </c>
      <c r="D13" s="25" t="s">
        <v>656</v>
      </c>
      <c r="E13" s="25" t="s">
        <v>660</v>
      </c>
      <c r="F13" s="25" t="s">
        <v>1603</v>
      </c>
      <c r="G13" s="25">
        <v>6</v>
      </c>
      <c r="H13" s="25">
        <v>16</v>
      </c>
      <c r="I13" s="25">
        <v>20</v>
      </c>
      <c r="J13" s="25">
        <v>20</v>
      </c>
      <c r="K13" s="52" t="s">
        <v>1604</v>
      </c>
      <c r="L13" s="54">
        <v>76</v>
      </c>
    </row>
    <row r="14" spans="1:12" s="9" customFormat="1" ht="12.75" customHeight="1" thickBot="1">
      <c r="A14" s="24" t="s">
        <v>664</v>
      </c>
      <c r="B14" s="25" t="s">
        <v>124</v>
      </c>
      <c r="C14" s="25" t="s">
        <v>655</v>
      </c>
      <c r="D14" s="25" t="s">
        <v>656</v>
      </c>
      <c r="E14" s="25" t="s">
        <v>657</v>
      </c>
      <c r="F14" s="25">
        <v>10</v>
      </c>
      <c r="G14" s="25">
        <v>20</v>
      </c>
      <c r="H14" s="25">
        <v>5</v>
      </c>
      <c r="I14" s="25">
        <v>20</v>
      </c>
      <c r="J14" s="25">
        <v>20</v>
      </c>
      <c r="K14" s="52">
        <v>75</v>
      </c>
      <c r="L14" s="53">
        <v>75</v>
      </c>
    </row>
    <row r="15" spans="1:12" s="9" customFormat="1" ht="12.75" customHeight="1" thickBot="1">
      <c r="A15" s="24" t="s">
        <v>665</v>
      </c>
      <c r="B15" s="25" t="s">
        <v>124</v>
      </c>
      <c r="C15" s="25" t="s">
        <v>655</v>
      </c>
      <c r="D15" s="25" t="s">
        <v>656</v>
      </c>
      <c r="E15" s="25" t="s">
        <v>660</v>
      </c>
      <c r="F15" s="25">
        <v>12</v>
      </c>
      <c r="G15" s="25">
        <v>17</v>
      </c>
      <c r="H15" s="25">
        <v>16</v>
      </c>
      <c r="I15" s="25">
        <v>20</v>
      </c>
      <c r="J15" s="25">
        <v>6</v>
      </c>
      <c r="K15" s="52">
        <v>71</v>
      </c>
      <c r="L15" s="53">
        <v>71</v>
      </c>
    </row>
    <row r="16" spans="1:12" s="9" customFormat="1" ht="12.75" customHeight="1" thickBot="1">
      <c r="A16" s="24" t="s">
        <v>408</v>
      </c>
      <c r="B16" s="25" t="s">
        <v>409</v>
      </c>
      <c r="C16" s="25" t="s">
        <v>410</v>
      </c>
      <c r="D16" s="25" t="s">
        <v>411</v>
      </c>
      <c r="E16" s="25" t="s">
        <v>412</v>
      </c>
      <c r="F16" s="25" t="s">
        <v>1605</v>
      </c>
      <c r="G16" s="25">
        <v>3</v>
      </c>
      <c r="H16" s="25">
        <v>10</v>
      </c>
      <c r="I16" s="25">
        <v>20</v>
      </c>
      <c r="J16" s="25">
        <v>20</v>
      </c>
      <c r="K16" s="52" t="s">
        <v>1606</v>
      </c>
      <c r="L16" s="54">
        <v>67</v>
      </c>
    </row>
    <row r="17" spans="1:12" s="9" customFormat="1" ht="12.75" customHeight="1" thickBot="1">
      <c r="A17" s="24" t="s">
        <v>477</v>
      </c>
      <c r="B17" s="25" t="s">
        <v>262</v>
      </c>
      <c r="C17" s="25" t="s">
        <v>443</v>
      </c>
      <c r="D17" s="25" t="s">
        <v>478</v>
      </c>
      <c r="E17" s="25"/>
      <c r="F17" s="25" t="s">
        <v>1607</v>
      </c>
      <c r="G17" s="25">
        <v>3</v>
      </c>
      <c r="H17" s="25">
        <v>7</v>
      </c>
      <c r="I17" s="25">
        <v>20</v>
      </c>
      <c r="J17" s="25">
        <v>20</v>
      </c>
      <c r="K17" s="52" t="s">
        <v>1608</v>
      </c>
      <c r="L17" s="54">
        <v>66</v>
      </c>
    </row>
    <row r="18" spans="1:12" s="9" customFormat="1" ht="12.75" customHeight="1" thickBot="1">
      <c r="A18" s="24" t="s">
        <v>1271</v>
      </c>
      <c r="B18" s="25" t="s">
        <v>124</v>
      </c>
      <c r="C18" s="25" t="s">
        <v>1272</v>
      </c>
      <c r="D18" s="25" t="s">
        <v>1273</v>
      </c>
      <c r="E18" s="25" t="s">
        <v>1274</v>
      </c>
      <c r="F18" s="25" t="s">
        <v>1609</v>
      </c>
      <c r="G18" s="25">
        <v>6</v>
      </c>
      <c r="H18" s="25">
        <v>20</v>
      </c>
      <c r="I18" s="25">
        <v>20</v>
      </c>
      <c r="J18" s="25">
        <v>6</v>
      </c>
      <c r="K18" s="52" t="s">
        <v>1610</v>
      </c>
      <c r="L18" s="54">
        <v>64</v>
      </c>
    </row>
    <row r="19" spans="1:12" s="9" customFormat="1" ht="12.75" customHeight="1" thickBot="1">
      <c r="A19" s="24" t="s">
        <v>666</v>
      </c>
      <c r="B19" s="25" t="s">
        <v>124</v>
      </c>
      <c r="C19" s="25" t="s">
        <v>655</v>
      </c>
      <c r="D19" s="25" t="s">
        <v>656</v>
      </c>
      <c r="E19" s="25" t="s">
        <v>657</v>
      </c>
      <c r="F19" s="25">
        <v>10</v>
      </c>
      <c r="G19" s="25">
        <v>7</v>
      </c>
      <c r="H19" s="25">
        <v>7</v>
      </c>
      <c r="I19" s="25">
        <v>20</v>
      </c>
      <c r="J19" s="25">
        <v>20</v>
      </c>
      <c r="K19" s="52">
        <v>64</v>
      </c>
      <c r="L19" s="53">
        <v>64</v>
      </c>
    </row>
    <row r="20" spans="1:12" s="9" customFormat="1" ht="12.75" customHeight="1" thickBot="1">
      <c r="A20" s="24" t="s">
        <v>1404</v>
      </c>
      <c r="B20" s="25" t="s">
        <v>355</v>
      </c>
      <c r="C20" s="25" t="s">
        <v>1401</v>
      </c>
      <c r="D20" s="25" t="s">
        <v>1402</v>
      </c>
      <c r="E20" s="25" t="s">
        <v>1403</v>
      </c>
      <c r="F20" s="25"/>
      <c r="G20" s="25"/>
      <c r="H20" s="25"/>
      <c r="I20" s="25"/>
      <c r="J20" s="25"/>
      <c r="K20" s="52">
        <v>62</v>
      </c>
      <c r="L20" s="53">
        <v>62</v>
      </c>
    </row>
    <row r="21" spans="1:12" s="9" customFormat="1" ht="12.75" customHeight="1" thickBot="1">
      <c r="A21" s="24" t="s">
        <v>667</v>
      </c>
      <c r="B21" s="25" t="s">
        <v>124</v>
      </c>
      <c r="C21" s="25" t="s">
        <v>655</v>
      </c>
      <c r="D21" s="25" t="s">
        <v>656</v>
      </c>
      <c r="E21" s="25" t="s">
        <v>657</v>
      </c>
      <c r="F21" s="25">
        <v>10</v>
      </c>
      <c r="G21" s="25">
        <v>7</v>
      </c>
      <c r="H21" s="25">
        <v>16</v>
      </c>
      <c r="I21" s="25">
        <v>20</v>
      </c>
      <c r="J21" s="25">
        <v>4</v>
      </c>
      <c r="K21" s="52">
        <v>57</v>
      </c>
      <c r="L21" s="53">
        <v>57</v>
      </c>
    </row>
    <row r="22" spans="1:12" s="9" customFormat="1" ht="12.75" customHeight="1" thickBot="1">
      <c r="A22" s="24" t="s">
        <v>668</v>
      </c>
      <c r="B22" s="25" t="s">
        <v>124</v>
      </c>
      <c r="C22" s="25" t="s">
        <v>655</v>
      </c>
      <c r="D22" s="25" t="s">
        <v>656</v>
      </c>
      <c r="E22" s="25" t="s">
        <v>657</v>
      </c>
      <c r="F22" s="25">
        <v>10</v>
      </c>
      <c r="G22" s="25">
        <v>2</v>
      </c>
      <c r="H22" s="25">
        <v>5</v>
      </c>
      <c r="I22" s="25">
        <v>20</v>
      </c>
      <c r="J22" s="25">
        <v>20</v>
      </c>
      <c r="K22" s="52">
        <v>57</v>
      </c>
      <c r="L22" s="53">
        <v>57</v>
      </c>
    </row>
    <row r="23" spans="1:12" s="9" customFormat="1" ht="12.75" customHeight="1" thickBot="1">
      <c r="A23" s="24" t="s">
        <v>669</v>
      </c>
      <c r="B23" s="25" t="s">
        <v>124</v>
      </c>
      <c r="C23" s="25" t="s">
        <v>655</v>
      </c>
      <c r="D23" s="25" t="s">
        <v>656</v>
      </c>
      <c r="E23" s="25" t="s">
        <v>670</v>
      </c>
      <c r="F23" s="25">
        <v>8</v>
      </c>
      <c r="G23" s="25"/>
      <c r="H23" s="25">
        <v>20</v>
      </c>
      <c r="I23" s="25">
        <v>20</v>
      </c>
      <c r="J23" s="25">
        <v>8</v>
      </c>
      <c r="K23" s="52">
        <v>56</v>
      </c>
      <c r="L23" s="53">
        <v>56</v>
      </c>
    </row>
    <row r="24" spans="1:12" s="9" customFormat="1" ht="12.75" customHeight="1" thickBot="1">
      <c r="A24" s="24" t="s">
        <v>671</v>
      </c>
      <c r="B24" s="25" t="s">
        <v>124</v>
      </c>
      <c r="C24" s="25" t="s">
        <v>655</v>
      </c>
      <c r="D24" s="25" t="s">
        <v>656</v>
      </c>
      <c r="E24" s="25" t="s">
        <v>660</v>
      </c>
      <c r="F24" s="25">
        <v>10</v>
      </c>
      <c r="G24" s="25">
        <v>4</v>
      </c>
      <c r="H24" s="25">
        <v>2</v>
      </c>
      <c r="I24" s="25">
        <v>20</v>
      </c>
      <c r="J24" s="25">
        <v>20</v>
      </c>
      <c r="K24" s="52">
        <v>56</v>
      </c>
      <c r="L24" s="53">
        <v>56</v>
      </c>
    </row>
    <row r="25" spans="1:12" s="9" customFormat="1" ht="12.75" customHeight="1" thickBot="1">
      <c r="A25" s="24" t="s">
        <v>672</v>
      </c>
      <c r="B25" s="25" t="s">
        <v>124</v>
      </c>
      <c r="C25" s="25" t="s">
        <v>655</v>
      </c>
      <c r="D25" s="25" t="s">
        <v>656</v>
      </c>
      <c r="E25" s="25" t="s">
        <v>657</v>
      </c>
      <c r="F25" s="25">
        <v>10</v>
      </c>
      <c r="G25" s="25">
        <v>4</v>
      </c>
      <c r="H25" s="25">
        <v>5</v>
      </c>
      <c r="I25" s="25">
        <v>20</v>
      </c>
      <c r="J25" s="25">
        <v>17</v>
      </c>
      <c r="K25" s="52">
        <v>56</v>
      </c>
      <c r="L25" s="53">
        <v>56</v>
      </c>
    </row>
    <row r="26" spans="1:12" s="9" customFormat="1" ht="12.75" customHeight="1" thickBot="1">
      <c r="A26" s="24" t="s">
        <v>673</v>
      </c>
      <c r="B26" s="25" t="s">
        <v>124</v>
      </c>
      <c r="C26" s="25" t="s">
        <v>655</v>
      </c>
      <c r="D26" s="25" t="s">
        <v>656</v>
      </c>
      <c r="E26" s="25" t="s">
        <v>657</v>
      </c>
      <c r="F26" s="25">
        <v>10</v>
      </c>
      <c r="G26" s="25">
        <v>6</v>
      </c>
      <c r="H26" s="25"/>
      <c r="I26" s="25">
        <v>20</v>
      </c>
      <c r="J26" s="25">
        <v>20</v>
      </c>
      <c r="K26" s="52">
        <v>56</v>
      </c>
      <c r="L26" s="53">
        <v>56</v>
      </c>
    </row>
    <row r="27" spans="1:12" s="9" customFormat="1" ht="12.75" customHeight="1" thickBot="1">
      <c r="A27" s="24" t="s">
        <v>1275</v>
      </c>
      <c r="B27" s="25" t="s">
        <v>124</v>
      </c>
      <c r="C27" s="25" t="s">
        <v>1272</v>
      </c>
      <c r="D27" s="25" t="s">
        <v>1273</v>
      </c>
      <c r="E27" s="25" t="s">
        <v>1276</v>
      </c>
      <c r="F27" s="25" t="s">
        <v>1607</v>
      </c>
      <c r="G27" s="25">
        <v>8</v>
      </c>
      <c r="H27" s="25">
        <v>4</v>
      </c>
      <c r="I27" s="25">
        <v>20</v>
      </c>
      <c r="J27" s="25">
        <v>7</v>
      </c>
      <c r="K27" s="52" t="s">
        <v>1611</v>
      </c>
      <c r="L27" s="54">
        <v>55</v>
      </c>
    </row>
    <row r="28" spans="1:12" s="9" customFormat="1" ht="12.75" customHeight="1" thickBot="1">
      <c r="A28" s="24" t="s">
        <v>152</v>
      </c>
      <c r="B28" s="25" t="s">
        <v>124</v>
      </c>
      <c r="C28" s="25" t="s">
        <v>125</v>
      </c>
      <c r="D28" s="25" t="s">
        <v>117</v>
      </c>
      <c r="E28" s="25" t="s">
        <v>126</v>
      </c>
      <c r="F28" s="25" t="s">
        <v>1612</v>
      </c>
      <c r="G28" s="25">
        <v>2</v>
      </c>
      <c r="H28" s="25">
        <v>20</v>
      </c>
      <c r="I28" s="25">
        <v>20</v>
      </c>
      <c r="J28" s="25">
        <v>2</v>
      </c>
      <c r="K28" s="52" t="s">
        <v>1613</v>
      </c>
      <c r="L28" s="54">
        <v>54</v>
      </c>
    </row>
    <row r="29" spans="1:12" s="9" customFormat="1" ht="12.75" customHeight="1" thickBot="1">
      <c r="A29" s="26" t="s">
        <v>1223</v>
      </c>
      <c r="B29" s="25" t="s">
        <v>355</v>
      </c>
      <c r="C29" s="27" t="s">
        <v>1224</v>
      </c>
      <c r="D29" s="27" t="s">
        <v>1225</v>
      </c>
      <c r="E29" s="27" t="s">
        <v>1226</v>
      </c>
      <c r="F29" s="27" t="s">
        <v>1614</v>
      </c>
      <c r="G29" s="27" t="s">
        <v>1615</v>
      </c>
      <c r="H29" s="27">
        <v>0</v>
      </c>
      <c r="I29" s="27">
        <v>15</v>
      </c>
      <c r="J29" s="27">
        <v>12</v>
      </c>
      <c r="K29" s="55" t="s">
        <v>1616</v>
      </c>
      <c r="L29" s="54">
        <v>54</v>
      </c>
    </row>
    <row r="30" spans="1:12" s="9" customFormat="1" ht="12.75" customHeight="1" thickBot="1">
      <c r="A30" s="24" t="s">
        <v>26</v>
      </c>
      <c r="B30" s="25" t="s">
        <v>124</v>
      </c>
      <c r="C30" s="25" t="s">
        <v>1558</v>
      </c>
      <c r="D30" s="25" t="s">
        <v>1559</v>
      </c>
      <c r="E30" s="25" t="s">
        <v>1581</v>
      </c>
      <c r="F30" s="25">
        <v>8</v>
      </c>
      <c r="G30" s="25">
        <v>14</v>
      </c>
      <c r="H30" s="25">
        <v>0</v>
      </c>
      <c r="I30" s="25">
        <v>20</v>
      </c>
      <c r="J30" s="25">
        <v>11</v>
      </c>
      <c r="K30" s="52">
        <v>53</v>
      </c>
      <c r="L30" s="53">
        <v>53</v>
      </c>
    </row>
    <row r="31" spans="1:12" s="9" customFormat="1" ht="12.75" customHeight="1" thickBot="1">
      <c r="A31" s="24" t="s">
        <v>1277</v>
      </c>
      <c r="B31" s="25" t="s">
        <v>124</v>
      </c>
      <c r="C31" s="25" t="s">
        <v>1272</v>
      </c>
      <c r="D31" s="25" t="s">
        <v>1273</v>
      </c>
      <c r="E31" s="25" t="s">
        <v>1276</v>
      </c>
      <c r="F31" s="25">
        <v>9</v>
      </c>
      <c r="G31" s="25">
        <v>3</v>
      </c>
      <c r="H31" s="25">
        <v>16</v>
      </c>
      <c r="I31" s="25">
        <v>20</v>
      </c>
      <c r="J31" s="25">
        <v>5</v>
      </c>
      <c r="K31" s="52">
        <v>53</v>
      </c>
      <c r="L31" s="53">
        <v>53</v>
      </c>
    </row>
    <row r="32" spans="1:12" s="9" customFormat="1" ht="12.75" customHeight="1" thickBot="1">
      <c r="A32" s="24" t="s">
        <v>1172</v>
      </c>
      <c r="B32" s="25" t="s">
        <v>124</v>
      </c>
      <c r="C32" s="25" t="s">
        <v>1173</v>
      </c>
      <c r="D32" s="25" t="s">
        <v>1174</v>
      </c>
      <c r="E32" s="25" t="s">
        <v>1175</v>
      </c>
      <c r="F32" s="25" t="s">
        <v>1617</v>
      </c>
      <c r="G32" s="25">
        <v>3</v>
      </c>
      <c r="H32" s="25">
        <v>0</v>
      </c>
      <c r="I32" s="25">
        <v>20</v>
      </c>
      <c r="J32" s="25">
        <v>20</v>
      </c>
      <c r="K32" s="52" t="s">
        <v>1618</v>
      </c>
      <c r="L32" s="54">
        <v>53</v>
      </c>
    </row>
    <row r="33" spans="1:12" s="9" customFormat="1" ht="12.75" customHeight="1" thickBot="1">
      <c r="A33" s="24" t="s">
        <v>123</v>
      </c>
      <c r="B33" s="25" t="s">
        <v>124</v>
      </c>
      <c r="C33" s="25" t="s">
        <v>125</v>
      </c>
      <c r="D33" s="25" t="s">
        <v>117</v>
      </c>
      <c r="E33" s="25" t="s">
        <v>126</v>
      </c>
      <c r="F33" s="25" t="s">
        <v>1612</v>
      </c>
      <c r="G33" s="25">
        <v>0</v>
      </c>
      <c r="H33" s="25">
        <v>2</v>
      </c>
      <c r="I33" s="25">
        <v>20</v>
      </c>
      <c r="J33" s="25">
        <v>20</v>
      </c>
      <c r="K33" s="52" t="s">
        <v>1619</v>
      </c>
      <c r="L33" s="54">
        <v>52</v>
      </c>
    </row>
    <row r="34" spans="1:12" s="9" customFormat="1" ht="12.75" customHeight="1" thickBot="1">
      <c r="A34" s="24" t="s">
        <v>590</v>
      </c>
      <c r="B34" s="25" t="s">
        <v>124</v>
      </c>
      <c r="C34" s="25" t="s">
        <v>443</v>
      </c>
      <c r="D34" s="25" t="s">
        <v>591</v>
      </c>
      <c r="E34" s="25" t="s">
        <v>592</v>
      </c>
      <c r="F34" s="25">
        <v>20</v>
      </c>
      <c r="G34" s="25">
        <v>3</v>
      </c>
      <c r="H34" s="25">
        <v>2</v>
      </c>
      <c r="I34" s="25">
        <v>20</v>
      </c>
      <c r="J34" s="25">
        <v>6</v>
      </c>
      <c r="K34" s="52">
        <v>51</v>
      </c>
      <c r="L34" s="53">
        <v>51</v>
      </c>
    </row>
    <row r="35" spans="1:12" s="9" customFormat="1" ht="12.75" customHeight="1" thickBot="1">
      <c r="A35" s="24" t="s">
        <v>674</v>
      </c>
      <c r="B35" s="25" t="s">
        <v>124</v>
      </c>
      <c r="C35" s="25" t="s">
        <v>655</v>
      </c>
      <c r="D35" s="25" t="s">
        <v>656</v>
      </c>
      <c r="E35" s="25" t="s">
        <v>657</v>
      </c>
      <c r="F35" s="25">
        <v>10</v>
      </c>
      <c r="G35" s="25"/>
      <c r="H35" s="25">
        <v>16</v>
      </c>
      <c r="I35" s="25">
        <v>5</v>
      </c>
      <c r="J35" s="25">
        <v>20</v>
      </c>
      <c r="K35" s="52">
        <v>51</v>
      </c>
      <c r="L35" s="53">
        <v>51</v>
      </c>
    </row>
    <row r="36" spans="1:12" s="9" customFormat="1" ht="12.75" customHeight="1" thickBot="1">
      <c r="A36" s="24" t="s">
        <v>170</v>
      </c>
      <c r="B36" s="25" t="s">
        <v>280</v>
      </c>
      <c r="C36" s="25" t="s">
        <v>140</v>
      </c>
      <c r="D36" s="25" t="s">
        <v>141</v>
      </c>
      <c r="E36" s="25" t="s">
        <v>142</v>
      </c>
      <c r="F36" s="25" t="s">
        <v>1612</v>
      </c>
      <c r="G36" s="25">
        <v>3</v>
      </c>
      <c r="H36" s="25">
        <v>15</v>
      </c>
      <c r="I36" s="25">
        <v>20</v>
      </c>
      <c r="J36" s="25">
        <v>2</v>
      </c>
      <c r="K36" s="52" t="s">
        <v>1620</v>
      </c>
      <c r="L36" s="54">
        <v>50</v>
      </c>
    </row>
    <row r="37" spans="1:12" s="9" customFormat="1" ht="12.75" customHeight="1" thickBot="1">
      <c r="A37" s="24" t="s">
        <v>1362</v>
      </c>
      <c r="B37" s="25" t="s">
        <v>262</v>
      </c>
      <c r="C37" s="25" t="s">
        <v>1363</v>
      </c>
      <c r="D37" s="25" t="s">
        <v>1364</v>
      </c>
      <c r="E37" s="25" t="s">
        <v>1365</v>
      </c>
      <c r="F37" s="25" t="s">
        <v>1612</v>
      </c>
      <c r="G37" s="25"/>
      <c r="H37" s="25"/>
      <c r="I37" s="25">
        <v>20</v>
      </c>
      <c r="J37" s="25">
        <v>20</v>
      </c>
      <c r="K37" s="52" t="s">
        <v>1620</v>
      </c>
      <c r="L37" s="54">
        <v>50</v>
      </c>
    </row>
    <row r="38" spans="1:12" s="9" customFormat="1" ht="12.75" customHeight="1" thickBot="1">
      <c r="A38" s="24" t="s">
        <v>185</v>
      </c>
      <c r="B38" s="25" t="s">
        <v>124</v>
      </c>
      <c r="C38" s="25" t="s">
        <v>125</v>
      </c>
      <c r="D38" s="25" t="s">
        <v>117</v>
      </c>
      <c r="E38" s="25" t="s">
        <v>126</v>
      </c>
      <c r="F38" s="25">
        <v>20</v>
      </c>
      <c r="G38" s="25">
        <v>2</v>
      </c>
      <c r="H38" s="25">
        <v>0</v>
      </c>
      <c r="I38" s="25">
        <v>20</v>
      </c>
      <c r="J38" s="25">
        <v>8</v>
      </c>
      <c r="K38" s="52">
        <v>50</v>
      </c>
      <c r="L38" s="53">
        <v>50</v>
      </c>
    </row>
    <row r="39" spans="1:12" s="9" customFormat="1" ht="12.75" customHeight="1" thickBot="1">
      <c r="A39" s="24" t="s">
        <v>675</v>
      </c>
      <c r="B39" s="25" t="s">
        <v>124</v>
      </c>
      <c r="C39" s="25" t="s">
        <v>655</v>
      </c>
      <c r="D39" s="25" t="s">
        <v>656</v>
      </c>
      <c r="E39" s="25" t="s">
        <v>676</v>
      </c>
      <c r="F39" s="25"/>
      <c r="G39" s="25"/>
      <c r="H39" s="25">
        <v>10</v>
      </c>
      <c r="I39" s="25">
        <v>20</v>
      </c>
      <c r="J39" s="25">
        <v>20</v>
      </c>
      <c r="K39" s="52">
        <v>50</v>
      </c>
      <c r="L39" s="53">
        <v>50</v>
      </c>
    </row>
    <row r="40" spans="1:12" s="9" customFormat="1" ht="12.75" customHeight="1" thickBot="1">
      <c r="A40" s="24" t="s">
        <v>176</v>
      </c>
      <c r="B40" s="25" t="s">
        <v>280</v>
      </c>
      <c r="C40" s="25" t="s">
        <v>173</v>
      </c>
      <c r="D40" s="25" t="s">
        <v>174</v>
      </c>
      <c r="E40" s="25" t="s">
        <v>175</v>
      </c>
      <c r="F40" s="25">
        <v>10</v>
      </c>
      <c r="G40" s="25">
        <v>6</v>
      </c>
      <c r="H40" s="25">
        <v>2</v>
      </c>
      <c r="I40" s="25">
        <v>20</v>
      </c>
      <c r="J40" s="25">
        <v>10</v>
      </c>
      <c r="K40" s="52">
        <v>48</v>
      </c>
      <c r="L40" s="53">
        <v>48</v>
      </c>
    </row>
    <row r="41" spans="1:12" s="9" customFormat="1" ht="12.75" customHeight="1" thickBot="1">
      <c r="A41" s="24" t="s">
        <v>677</v>
      </c>
      <c r="B41" s="25" t="s">
        <v>124</v>
      </c>
      <c r="C41" s="25" t="s">
        <v>655</v>
      </c>
      <c r="D41" s="25" t="s">
        <v>656</v>
      </c>
      <c r="E41" s="25" t="s">
        <v>660</v>
      </c>
      <c r="F41" s="25">
        <v>10</v>
      </c>
      <c r="G41" s="25">
        <v>9</v>
      </c>
      <c r="H41" s="25"/>
      <c r="I41" s="25">
        <v>20</v>
      </c>
      <c r="J41" s="25">
        <v>9</v>
      </c>
      <c r="K41" s="52">
        <v>48</v>
      </c>
      <c r="L41" s="53">
        <v>48</v>
      </c>
    </row>
    <row r="42" spans="1:12" s="9" customFormat="1" ht="12.75" customHeight="1" thickBot="1">
      <c r="A42" s="24" t="s">
        <v>593</v>
      </c>
      <c r="B42" s="25" t="s">
        <v>124</v>
      </c>
      <c r="C42" s="25" t="s">
        <v>443</v>
      </c>
      <c r="D42" s="25" t="s">
        <v>591</v>
      </c>
      <c r="E42" s="25" t="s">
        <v>592</v>
      </c>
      <c r="F42" s="25">
        <v>14</v>
      </c>
      <c r="G42" s="25">
        <v>3</v>
      </c>
      <c r="H42" s="25">
        <v>4</v>
      </c>
      <c r="I42" s="25">
        <v>20</v>
      </c>
      <c r="J42" s="25">
        <v>6</v>
      </c>
      <c r="K42" s="52">
        <v>47</v>
      </c>
      <c r="L42" s="53">
        <v>47</v>
      </c>
    </row>
    <row r="43" spans="1:12" s="9" customFormat="1" ht="12.75" customHeight="1" thickBot="1">
      <c r="A43" s="24" t="s">
        <v>678</v>
      </c>
      <c r="B43" s="25" t="s">
        <v>124</v>
      </c>
      <c r="C43" s="25" t="s">
        <v>655</v>
      </c>
      <c r="D43" s="25" t="s">
        <v>656</v>
      </c>
      <c r="E43" s="25" t="s">
        <v>657</v>
      </c>
      <c r="F43" s="25">
        <v>10</v>
      </c>
      <c r="G43" s="25">
        <v>8</v>
      </c>
      <c r="H43" s="25">
        <v>5</v>
      </c>
      <c r="I43" s="25">
        <v>20</v>
      </c>
      <c r="J43" s="25">
        <v>4</v>
      </c>
      <c r="K43" s="52">
        <v>47</v>
      </c>
      <c r="L43" s="53">
        <v>47</v>
      </c>
    </row>
    <row r="44" spans="1:12" s="9" customFormat="1" ht="12.75" customHeight="1" thickBot="1">
      <c r="A44" s="24" t="s">
        <v>131</v>
      </c>
      <c r="B44" s="25" t="s">
        <v>124</v>
      </c>
      <c r="C44" s="25" t="s">
        <v>125</v>
      </c>
      <c r="D44" s="25" t="s">
        <v>117</v>
      </c>
      <c r="E44" s="25" t="s">
        <v>126</v>
      </c>
      <c r="F44" s="25" t="s">
        <v>1612</v>
      </c>
      <c r="G44" s="25">
        <v>8</v>
      </c>
      <c r="H44" s="25">
        <v>2</v>
      </c>
      <c r="I44" s="25">
        <v>20</v>
      </c>
      <c r="J44" s="25">
        <v>6</v>
      </c>
      <c r="K44" s="52" t="s">
        <v>1621</v>
      </c>
      <c r="L44" s="54">
        <v>46</v>
      </c>
    </row>
    <row r="45" spans="1:12" s="9" customFormat="1" ht="12.75" customHeight="1" thickBot="1">
      <c r="A45" s="24" t="s">
        <v>413</v>
      </c>
      <c r="B45" s="25" t="s">
        <v>409</v>
      </c>
      <c r="C45" s="25" t="s">
        <v>410</v>
      </c>
      <c r="D45" s="25" t="s">
        <v>411</v>
      </c>
      <c r="E45" s="25" t="s">
        <v>412</v>
      </c>
      <c r="F45" s="25" t="s">
        <v>1607</v>
      </c>
      <c r="G45" s="25">
        <v>3</v>
      </c>
      <c r="H45" s="25">
        <v>0</v>
      </c>
      <c r="I45" s="25">
        <v>20</v>
      </c>
      <c r="J45" s="25">
        <v>7</v>
      </c>
      <c r="K45" s="52" t="s">
        <v>1622</v>
      </c>
      <c r="L45" s="54">
        <v>46</v>
      </c>
    </row>
    <row r="46" spans="1:12" s="9" customFormat="1" ht="12.75" customHeight="1" thickBot="1">
      <c r="A46" s="24" t="s">
        <v>163</v>
      </c>
      <c r="B46" s="25" t="s">
        <v>124</v>
      </c>
      <c r="C46" s="25" t="s">
        <v>125</v>
      </c>
      <c r="D46" s="25" t="s">
        <v>117</v>
      </c>
      <c r="E46" s="25" t="s">
        <v>126</v>
      </c>
      <c r="F46" s="25">
        <v>10</v>
      </c>
      <c r="G46" s="25">
        <v>2</v>
      </c>
      <c r="H46" s="25">
        <v>4</v>
      </c>
      <c r="I46" s="25">
        <v>20</v>
      </c>
      <c r="J46" s="25">
        <v>10</v>
      </c>
      <c r="K46" s="52">
        <v>46</v>
      </c>
      <c r="L46" s="53">
        <v>46</v>
      </c>
    </row>
    <row r="47" spans="1:12" s="9" customFormat="1" ht="12.75" customHeight="1" thickBot="1">
      <c r="A47" s="24" t="s">
        <v>1278</v>
      </c>
      <c r="B47" s="25" t="s">
        <v>124</v>
      </c>
      <c r="C47" s="25" t="s">
        <v>1272</v>
      </c>
      <c r="D47" s="25" t="s">
        <v>1273</v>
      </c>
      <c r="E47" s="25" t="s">
        <v>1274</v>
      </c>
      <c r="F47" s="25">
        <v>6</v>
      </c>
      <c r="G47" s="25">
        <v>10</v>
      </c>
      <c r="H47" s="25">
        <v>4</v>
      </c>
      <c r="I47" s="25">
        <v>20</v>
      </c>
      <c r="J47" s="25">
        <v>6</v>
      </c>
      <c r="K47" s="52">
        <v>46</v>
      </c>
      <c r="L47" s="53">
        <v>46</v>
      </c>
    </row>
    <row r="48" spans="1:12" s="9" customFormat="1" ht="12.75" customHeight="1" thickBot="1">
      <c r="A48" s="24" t="s">
        <v>679</v>
      </c>
      <c r="B48" s="25" t="s">
        <v>124</v>
      </c>
      <c r="C48" s="25" t="s">
        <v>655</v>
      </c>
      <c r="D48" s="25" t="s">
        <v>656</v>
      </c>
      <c r="E48" s="25" t="s">
        <v>676</v>
      </c>
      <c r="F48" s="25">
        <v>10</v>
      </c>
      <c r="G48" s="25"/>
      <c r="H48" s="25">
        <v>8</v>
      </c>
      <c r="I48" s="25">
        <v>20</v>
      </c>
      <c r="J48" s="25">
        <v>6</v>
      </c>
      <c r="K48" s="52">
        <v>44</v>
      </c>
      <c r="L48" s="53">
        <v>44</v>
      </c>
    </row>
    <row r="49" spans="1:12" s="9" customFormat="1" ht="12.75" customHeight="1" thickBot="1">
      <c r="A49" s="40" t="s">
        <v>1488</v>
      </c>
      <c r="B49" s="25" t="s">
        <v>355</v>
      </c>
      <c r="C49" s="41" t="s">
        <v>443</v>
      </c>
      <c r="D49" s="41" t="s">
        <v>1485</v>
      </c>
      <c r="E49" s="41" t="s">
        <v>1484</v>
      </c>
      <c r="F49" s="25">
        <v>10</v>
      </c>
      <c r="G49" s="25">
        <v>0</v>
      </c>
      <c r="H49" s="25" t="s">
        <v>1612</v>
      </c>
      <c r="I49" s="25">
        <v>20</v>
      </c>
      <c r="J49" s="25">
        <v>4</v>
      </c>
      <c r="K49" s="52" t="s">
        <v>1623</v>
      </c>
      <c r="L49" s="54">
        <v>44</v>
      </c>
    </row>
    <row r="50" spans="1:12" s="9" customFormat="1" ht="12.75" customHeight="1" thickBot="1">
      <c r="A50" s="24" t="s">
        <v>680</v>
      </c>
      <c r="B50" s="25" t="s">
        <v>124</v>
      </c>
      <c r="C50" s="25" t="s">
        <v>655</v>
      </c>
      <c r="D50" s="25" t="s">
        <v>656</v>
      </c>
      <c r="E50" s="25" t="s">
        <v>670</v>
      </c>
      <c r="F50" s="25">
        <v>12</v>
      </c>
      <c r="G50" s="25">
        <v>5</v>
      </c>
      <c r="H50" s="25">
        <v>2</v>
      </c>
      <c r="I50" s="25">
        <v>20</v>
      </c>
      <c r="J50" s="25">
        <v>4</v>
      </c>
      <c r="K50" s="52">
        <v>43</v>
      </c>
      <c r="L50" s="53">
        <v>43</v>
      </c>
    </row>
    <row r="51" spans="1:12" s="9" customFormat="1" ht="12.75" customHeight="1" thickBot="1">
      <c r="A51" s="24" t="s">
        <v>681</v>
      </c>
      <c r="B51" s="25" t="s">
        <v>124</v>
      </c>
      <c r="C51" s="25" t="s">
        <v>655</v>
      </c>
      <c r="D51" s="25" t="s">
        <v>656</v>
      </c>
      <c r="E51" s="25" t="s">
        <v>657</v>
      </c>
      <c r="F51" s="25">
        <v>10</v>
      </c>
      <c r="G51" s="25">
        <v>1</v>
      </c>
      <c r="H51" s="25"/>
      <c r="I51" s="25">
        <v>20</v>
      </c>
      <c r="J51" s="25">
        <v>11</v>
      </c>
      <c r="K51" s="52">
        <v>42</v>
      </c>
      <c r="L51" s="53">
        <v>42</v>
      </c>
    </row>
    <row r="52" spans="1:12" s="9" customFormat="1" ht="12.75" customHeight="1" thickBot="1">
      <c r="A52" s="24" t="s">
        <v>682</v>
      </c>
      <c r="B52" s="25" t="s">
        <v>124</v>
      </c>
      <c r="C52" s="25" t="s">
        <v>655</v>
      </c>
      <c r="D52" s="25" t="s">
        <v>656</v>
      </c>
      <c r="E52" s="25" t="s">
        <v>670</v>
      </c>
      <c r="F52" s="25">
        <v>10</v>
      </c>
      <c r="G52" s="25">
        <v>8</v>
      </c>
      <c r="H52" s="25"/>
      <c r="I52" s="25">
        <v>20</v>
      </c>
      <c r="J52" s="25">
        <v>4</v>
      </c>
      <c r="K52" s="52">
        <v>42</v>
      </c>
      <c r="L52" s="53">
        <v>42</v>
      </c>
    </row>
    <row r="53" spans="1:12" s="9" customFormat="1" ht="12.75" customHeight="1" thickBot="1">
      <c r="A53" s="24" t="s">
        <v>1279</v>
      </c>
      <c r="B53" s="25" t="s">
        <v>124</v>
      </c>
      <c r="C53" s="25" t="s">
        <v>1272</v>
      </c>
      <c r="D53" s="25" t="s">
        <v>1273</v>
      </c>
      <c r="E53" s="25" t="s">
        <v>1274</v>
      </c>
      <c r="F53" s="25">
        <v>7</v>
      </c>
      <c r="G53" s="25">
        <v>4</v>
      </c>
      <c r="H53" s="25">
        <v>4</v>
      </c>
      <c r="I53" s="25">
        <v>20</v>
      </c>
      <c r="J53" s="25">
        <v>7</v>
      </c>
      <c r="K53" s="52">
        <v>42</v>
      </c>
      <c r="L53" s="53">
        <v>42</v>
      </c>
    </row>
    <row r="54" spans="1:12" s="9" customFormat="1" ht="12.75" customHeight="1" thickBot="1">
      <c r="A54" s="24" t="s">
        <v>1280</v>
      </c>
      <c r="B54" s="25" t="s">
        <v>124</v>
      </c>
      <c r="C54" s="25" t="s">
        <v>1272</v>
      </c>
      <c r="D54" s="25" t="s">
        <v>1273</v>
      </c>
      <c r="E54" s="25" t="s">
        <v>1276</v>
      </c>
      <c r="F54" s="25">
        <v>6</v>
      </c>
      <c r="G54" s="25">
        <v>10</v>
      </c>
      <c r="H54" s="25">
        <v>0</v>
      </c>
      <c r="I54" s="25">
        <v>20</v>
      </c>
      <c r="J54" s="25">
        <v>6</v>
      </c>
      <c r="K54" s="52">
        <v>42</v>
      </c>
      <c r="L54" s="53">
        <v>42</v>
      </c>
    </row>
    <row r="55" spans="1:12" s="9" customFormat="1" ht="12.75" customHeight="1" thickBot="1">
      <c r="A55" s="28" t="s">
        <v>305</v>
      </c>
      <c r="B55" s="25" t="s">
        <v>280</v>
      </c>
      <c r="C55" s="29" t="s">
        <v>325</v>
      </c>
      <c r="D55" s="25" t="s">
        <v>328</v>
      </c>
      <c r="E55" s="29" t="s">
        <v>306</v>
      </c>
      <c r="F55" s="29" t="s">
        <v>1615</v>
      </c>
      <c r="G55" s="29">
        <v>1</v>
      </c>
      <c r="H55" s="29">
        <v>0</v>
      </c>
      <c r="I55" s="29">
        <v>20</v>
      </c>
      <c r="J55" s="29">
        <v>6</v>
      </c>
      <c r="K55" s="56" t="s">
        <v>1624</v>
      </c>
      <c r="L55" s="54">
        <v>42</v>
      </c>
    </row>
    <row r="56" spans="1:12" s="9" customFormat="1" ht="12.75" customHeight="1" thickBot="1">
      <c r="A56" s="24" t="s">
        <v>683</v>
      </c>
      <c r="B56" s="25" t="s">
        <v>124</v>
      </c>
      <c r="C56" s="25" t="s">
        <v>655</v>
      </c>
      <c r="D56" s="25" t="s">
        <v>656</v>
      </c>
      <c r="E56" s="25" t="s">
        <v>676</v>
      </c>
      <c r="F56" s="25">
        <v>8</v>
      </c>
      <c r="G56" s="25">
        <v>7</v>
      </c>
      <c r="H56" s="25">
        <v>2</v>
      </c>
      <c r="I56" s="25">
        <v>20</v>
      </c>
      <c r="J56" s="25">
        <v>4</v>
      </c>
      <c r="K56" s="52">
        <v>41</v>
      </c>
      <c r="L56" s="53">
        <v>41</v>
      </c>
    </row>
    <row r="57" spans="1:12" s="9" customFormat="1" ht="12.75" customHeight="1" thickBot="1">
      <c r="A57" s="24" t="s">
        <v>454</v>
      </c>
      <c r="B57" s="25" t="s">
        <v>355</v>
      </c>
      <c r="C57" s="25" t="s">
        <v>455</v>
      </c>
      <c r="D57" s="25" t="s">
        <v>471</v>
      </c>
      <c r="E57" s="25" t="s">
        <v>456</v>
      </c>
      <c r="F57" s="25" t="s">
        <v>1612</v>
      </c>
      <c r="G57" s="25">
        <v>0</v>
      </c>
      <c r="H57" s="25">
        <v>0</v>
      </c>
      <c r="I57" s="25">
        <v>20</v>
      </c>
      <c r="J57" s="25">
        <v>11</v>
      </c>
      <c r="K57" s="52" t="s">
        <v>1625</v>
      </c>
      <c r="L57" s="54">
        <v>41</v>
      </c>
    </row>
    <row r="58" spans="1:12" s="9" customFormat="1" ht="12.75" customHeight="1" thickBot="1">
      <c r="A58" s="24" t="s">
        <v>183</v>
      </c>
      <c r="B58" s="25" t="s">
        <v>280</v>
      </c>
      <c r="C58" s="25" t="s">
        <v>116</v>
      </c>
      <c r="D58" s="25" t="s">
        <v>117</v>
      </c>
      <c r="E58" s="25" t="s">
        <v>121</v>
      </c>
      <c r="F58" s="25" t="s">
        <v>1612</v>
      </c>
      <c r="G58" s="25">
        <v>8</v>
      </c>
      <c r="H58" s="25">
        <v>0</v>
      </c>
      <c r="I58" s="25">
        <v>20</v>
      </c>
      <c r="J58" s="25">
        <v>2</v>
      </c>
      <c r="K58" s="52" t="s">
        <v>1626</v>
      </c>
      <c r="L58" s="54">
        <v>40</v>
      </c>
    </row>
    <row r="59" spans="1:12" s="9" customFormat="1" ht="12.75" customHeight="1" thickBot="1">
      <c r="A59" s="24" t="s">
        <v>164</v>
      </c>
      <c r="B59" s="25" t="s">
        <v>280</v>
      </c>
      <c r="C59" s="25" t="s">
        <v>116</v>
      </c>
      <c r="D59" s="25" t="s">
        <v>117</v>
      </c>
      <c r="E59" s="25" t="s">
        <v>118</v>
      </c>
      <c r="F59" s="25" t="s">
        <v>1615</v>
      </c>
      <c r="G59" s="25">
        <v>7</v>
      </c>
      <c r="H59" s="25">
        <v>4</v>
      </c>
      <c r="I59" s="25">
        <v>10</v>
      </c>
      <c r="J59" s="25">
        <v>4</v>
      </c>
      <c r="K59" s="52" t="s">
        <v>1627</v>
      </c>
      <c r="L59" s="54">
        <v>40</v>
      </c>
    </row>
    <row r="60" spans="1:12" s="9" customFormat="1" ht="12.75" customHeight="1" thickBot="1">
      <c r="A60" s="24" t="s">
        <v>1281</v>
      </c>
      <c r="B60" s="25" t="s">
        <v>124</v>
      </c>
      <c r="C60" s="25" t="s">
        <v>1272</v>
      </c>
      <c r="D60" s="25" t="s">
        <v>1273</v>
      </c>
      <c r="E60" s="25" t="s">
        <v>1276</v>
      </c>
      <c r="F60" s="25" t="s">
        <v>1628</v>
      </c>
      <c r="G60" s="25">
        <v>8</v>
      </c>
      <c r="H60" s="25">
        <v>4</v>
      </c>
      <c r="I60" s="25">
        <v>3</v>
      </c>
      <c r="J60" s="25">
        <v>7</v>
      </c>
      <c r="K60" s="52" t="s">
        <v>1629</v>
      </c>
      <c r="L60" s="54">
        <v>40</v>
      </c>
    </row>
    <row r="61" spans="1:12" s="9" customFormat="1" ht="12.75" customHeight="1" thickBot="1">
      <c r="A61" s="24" t="s">
        <v>1282</v>
      </c>
      <c r="B61" s="25" t="s">
        <v>124</v>
      </c>
      <c r="C61" s="25" t="s">
        <v>1272</v>
      </c>
      <c r="D61" s="25" t="s">
        <v>1273</v>
      </c>
      <c r="E61" s="25" t="s">
        <v>1274</v>
      </c>
      <c r="F61" s="25" t="s">
        <v>1630</v>
      </c>
      <c r="G61" s="25">
        <v>4</v>
      </c>
      <c r="H61" s="25">
        <v>0</v>
      </c>
      <c r="I61" s="25">
        <v>20</v>
      </c>
      <c r="J61" s="25">
        <v>3</v>
      </c>
      <c r="K61" s="52" t="s">
        <v>1629</v>
      </c>
      <c r="L61" s="54">
        <v>40</v>
      </c>
    </row>
    <row r="62" spans="1:12" s="9" customFormat="1" ht="12.75" customHeight="1" thickBot="1">
      <c r="A62" s="24" t="s">
        <v>186</v>
      </c>
      <c r="B62" s="25" t="s">
        <v>124</v>
      </c>
      <c r="C62" s="25" t="s">
        <v>125</v>
      </c>
      <c r="D62" s="25" t="s">
        <v>117</v>
      </c>
      <c r="E62" s="25" t="s">
        <v>187</v>
      </c>
      <c r="F62" s="25">
        <v>10</v>
      </c>
      <c r="G62" s="25">
        <v>6</v>
      </c>
      <c r="H62" s="25">
        <v>0</v>
      </c>
      <c r="I62" s="25">
        <v>20</v>
      </c>
      <c r="J62" s="25">
        <v>4</v>
      </c>
      <c r="K62" s="52">
        <v>40</v>
      </c>
      <c r="L62" s="53">
        <v>40</v>
      </c>
    </row>
    <row r="63" spans="1:12" s="9" customFormat="1" ht="12.75" customHeight="1" thickBot="1">
      <c r="A63" s="24" t="s">
        <v>268</v>
      </c>
      <c r="B63" s="25" t="s">
        <v>262</v>
      </c>
      <c r="C63" s="25" t="s">
        <v>263</v>
      </c>
      <c r="D63" s="25" t="s">
        <v>264</v>
      </c>
      <c r="E63" s="25" t="s">
        <v>269</v>
      </c>
      <c r="F63" s="25">
        <v>2</v>
      </c>
      <c r="G63" s="25">
        <v>10</v>
      </c>
      <c r="H63" s="25">
        <v>0</v>
      </c>
      <c r="I63" s="25">
        <v>20</v>
      </c>
      <c r="J63" s="25">
        <v>8</v>
      </c>
      <c r="K63" s="52">
        <v>40</v>
      </c>
      <c r="L63" s="53">
        <v>40</v>
      </c>
    </row>
    <row r="64" spans="1:12" s="9" customFormat="1" ht="12.75" customHeight="1" thickBot="1">
      <c r="A64" s="24" t="s">
        <v>684</v>
      </c>
      <c r="B64" s="25" t="s">
        <v>124</v>
      </c>
      <c r="C64" s="25" t="s">
        <v>655</v>
      </c>
      <c r="D64" s="25" t="s">
        <v>656</v>
      </c>
      <c r="E64" s="25" t="s">
        <v>660</v>
      </c>
      <c r="F64" s="25">
        <v>10</v>
      </c>
      <c r="G64" s="25">
        <v>4</v>
      </c>
      <c r="H64" s="25"/>
      <c r="I64" s="25">
        <v>20</v>
      </c>
      <c r="J64" s="25">
        <v>6</v>
      </c>
      <c r="K64" s="52">
        <v>40</v>
      </c>
      <c r="L64" s="53">
        <v>40</v>
      </c>
    </row>
    <row r="65" spans="1:12" s="9" customFormat="1" ht="12.75" customHeight="1" thickBot="1">
      <c r="A65" s="24" t="s">
        <v>685</v>
      </c>
      <c r="B65" s="25" t="s">
        <v>355</v>
      </c>
      <c r="C65" s="25" t="s">
        <v>22</v>
      </c>
      <c r="D65" s="25" t="s">
        <v>656</v>
      </c>
      <c r="E65" s="25" t="s">
        <v>686</v>
      </c>
      <c r="F65" s="25">
        <v>10</v>
      </c>
      <c r="G65" s="25">
        <v>3</v>
      </c>
      <c r="H65" s="25">
        <v>5</v>
      </c>
      <c r="I65" s="25">
        <v>20</v>
      </c>
      <c r="J65" s="25">
        <v>2</v>
      </c>
      <c r="K65" s="52">
        <v>40</v>
      </c>
      <c r="L65" s="53">
        <v>40</v>
      </c>
    </row>
    <row r="66" spans="1:12" s="9" customFormat="1" ht="12.75" customHeight="1" thickBot="1">
      <c r="A66" s="24" t="s">
        <v>687</v>
      </c>
      <c r="B66" s="25" t="s">
        <v>124</v>
      </c>
      <c r="C66" s="25" t="s">
        <v>655</v>
      </c>
      <c r="D66" s="25" t="s">
        <v>656</v>
      </c>
      <c r="E66" s="25" t="s">
        <v>657</v>
      </c>
      <c r="F66" s="25">
        <v>10</v>
      </c>
      <c r="G66" s="25">
        <v>6</v>
      </c>
      <c r="H66" s="25"/>
      <c r="I66" s="25">
        <v>20</v>
      </c>
      <c r="J66" s="25">
        <v>4</v>
      </c>
      <c r="K66" s="52">
        <v>40</v>
      </c>
      <c r="L66" s="53">
        <v>40</v>
      </c>
    </row>
    <row r="67" spans="1:12" s="9" customFormat="1" ht="12.75" customHeight="1" thickBot="1">
      <c r="A67" s="24" t="s">
        <v>688</v>
      </c>
      <c r="B67" s="25" t="s">
        <v>124</v>
      </c>
      <c r="C67" s="25" t="s">
        <v>655</v>
      </c>
      <c r="D67" s="25" t="s">
        <v>656</v>
      </c>
      <c r="E67" s="25" t="s">
        <v>660</v>
      </c>
      <c r="F67" s="25">
        <v>10</v>
      </c>
      <c r="G67" s="25">
        <v>4</v>
      </c>
      <c r="H67" s="25" t="s">
        <v>689</v>
      </c>
      <c r="I67" s="25">
        <v>18</v>
      </c>
      <c r="J67" s="25">
        <v>8</v>
      </c>
      <c r="K67" s="52">
        <v>40</v>
      </c>
      <c r="L67" s="53">
        <v>40</v>
      </c>
    </row>
    <row r="68" spans="1:12" s="9" customFormat="1" ht="12.75" customHeight="1" thickBot="1">
      <c r="A68" s="24" t="s">
        <v>1283</v>
      </c>
      <c r="B68" s="25" t="s">
        <v>124</v>
      </c>
      <c r="C68" s="25" t="s">
        <v>1272</v>
      </c>
      <c r="D68" s="25" t="s">
        <v>1273</v>
      </c>
      <c r="E68" s="25" t="s">
        <v>1276</v>
      </c>
      <c r="F68" s="25">
        <v>9</v>
      </c>
      <c r="G68" s="25">
        <v>1</v>
      </c>
      <c r="H68" s="25">
        <v>4</v>
      </c>
      <c r="I68" s="25">
        <v>20</v>
      </c>
      <c r="J68" s="25">
        <v>6</v>
      </c>
      <c r="K68" s="52">
        <v>40</v>
      </c>
      <c r="L68" s="53">
        <v>40</v>
      </c>
    </row>
    <row r="69" spans="1:12" s="9" customFormat="1" ht="12.75" customHeight="1" thickBot="1">
      <c r="A69" s="24" t="s">
        <v>279</v>
      </c>
      <c r="B69" s="25" t="s">
        <v>280</v>
      </c>
      <c r="C69" s="25" t="s">
        <v>281</v>
      </c>
      <c r="D69" s="25" t="s">
        <v>282</v>
      </c>
      <c r="E69" s="25" t="s">
        <v>283</v>
      </c>
      <c r="F69" s="25" t="s">
        <v>1612</v>
      </c>
      <c r="G69" s="25">
        <v>0</v>
      </c>
      <c r="H69" s="25">
        <v>20</v>
      </c>
      <c r="I69" s="25">
        <v>3</v>
      </c>
      <c r="J69" s="25">
        <v>6</v>
      </c>
      <c r="K69" s="52" t="s">
        <v>1631</v>
      </c>
      <c r="L69" s="54">
        <v>39</v>
      </c>
    </row>
    <row r="70" spans="1:12" s="9" customFormat="1" ht="12.75" customHeight="1" thickBot="1">
      <c r="A70" s="24" t="s">
        <v>132</v>
      </c>
      <c r="B70" s="25" t="s">
        <v>280</v>
      </c>
      <c r="C70" s="25" t="s">
        <v>116</v>
      </c>
      <c r="D70" s="25" t="s">
        <v>117</v>
      </c>
      <c r="E70" s="25" t="s">
        <v>118</v>
      </c>
      <c r="F70" s="25" t="s">
        <v>1612</v>
      </c>
      <c r="G70" s="25">
        <v>5</v>
      </c>
      <c r="H70" s="25">
        <v>0</v>
      </c>
      <c r="I70" s="25">
        <v>20</v>
      </c>
      <c r="J70" s="25" t="s">
        <v>1632</v>
      </c>
      <c r="K70" s="52" t="s">
        <v>1633</v>
      </c>
      <c r="L70" s="54">
        <v>39</v>
      </c>
    </row>
    <row r="71" spans="1:12" s="9" customFormat="1" ht="12.75" customHeight="1" thickBot="1">
      <c r="A71" s="24" t="s">
        <v>184</v>
      </c>
      <c r="B71" s="25" t="s">
        <v>124</v>
      </c>
      <c r="C71" s="25" t="s">
        <v>125</v>
      </c>
      <c r="D71" s="25" t="s">
        <v>117</v>
      </c>
      <c r="E71" s="25" t="s">
        <v>129</v>
      </c>
      <c r="F71" s="25" t="s">
        <v>1612</v>
      </c>
      <c r="G71" s="25" t="s">
        <v>1634</v>
      </c>
      <c r="H71" s="25">
        <v>0</v>
      </c>
      <c r="I71" s="25">
        <v>20</v>
      </c>
      <c r="J71" s="25">
        <v>0</v>
      </c>
      <c r="K71" s="52" t="s">
        <v>1635</v>
      </c>
      <c r="L71" s="54">
        <v>39</v>
      </c>
    </row>
    <row r="72" spans="1:12" s="9" customFormat="1" ht="12.75" customHeight="1" thickBot="1">
      <c r="A72" s="24" t="s">
        <v>414</v>
      </c>
      <c r="B72" s="25" t="s">
        <v>409</v>
      </c>
      <c r="C72" s="25" t="s">
        <v>410</v>
      </c>
      <c r="D72" s="25" t="s">
        <v>411</v>
      </c>
      <c r="E72" s="25" t="s">
        <v>412</v>
      </c>
      <c r="F72" s="25" t="s">
        <v>1609</v>
      </c>
      <c r="G72" s="25">
        <v>3</v>
      </c>
      <c r="H72" s="25">
        <v>1</v>
      </c>
      <c r="I72" s="25">
        <v>20</v>
      </c>
      <c r="J72" s="25" t="s">
        <v>1636</v>
      </c>
      <c r="K72" s="52" t="s">
        <v>1637</v>
      </c>
      <c r="L72" s="54">
        <v>39</v>
      </c>
    </row>
    <row r="73" spans="1:12" s="9" customFormat="1" ht="12.75" customHeight="1" thickBot="1">
      <c r="A73" s="24" t="s">
        <v>415</v>
      </c>
      <c r="B73" s="25" t="s">
        <v>409</v>
      </c>
      <c r="C73" s="25" t="s">
        <v>410</v>
      </c>
      <c r="D73" s="25" t="s">
        <v>411</v>
      </c>
      <c r="E73" s="25" t="s">
        <v>412</v>
      </c>
      <c r="F73" s="25" t="s">
        <v>1609</v>
      </c>
      <c r="G73" s="25" t="s">
        <v>1636</v>
      </c>
      <c r="H73" s="25">
        <v>0</v>
      </c>
      <c r="I73" s="25">
        <v>20</v>
      </c>
      <c r="J73" s="25">
        <v>4</v>
      </c>
      <c r="K73" s="52" t="s">
        <v>1638</v>
      </c>
      <c r="L73" s="54">
        <v>39</v>
      </c>
    </row>
    <row r="74" spans="1:12" s="9" customFormat="1" ht="12.75" customHeight="1" thickBot="1">
      <c r="A74" s="24" t="s">
        <v>182</v>
      </c>
      <c r="B74" s="25" t="s">
        <v>280</v>
      </c>
      <c r="C74" s="25" t="s">
        <v>140</v>
      </c>
      <c r="D74" s="25" t="s">
        <v>141</v>
      </c>
      <c r="E74" s="25" t="s">
        <v>142</v>
      </c>
      <c r="F74" s="25" t="s">
        <v>1609</v>
      </c>
      <c r="G74" s="25">
        <v>4</v>
      </c>
      <c r="H74" s="25">
        <v>4</v>
      </c>
      <c r="I74" s="25" t="s">
        <v>1639</v>
      </c>
      <c r="J74" s="25" t="s">
        <v>1640</v>
      </c>
      <c r="K74" s="52" t="s">
        <v>1641</v>
      </c>
      <c r="L74" s="54">
        <v>39</v>
      </c>
    </row>
    <row r="75" spans="1:12" s="9" customFormat="1" ht="12.75" customHeight="1" thickBot="1">
      <c r="A75" s="24" t="s">
        <v>690</v>
      </c>
      <c r="B75" s="25" t="s">
        <v>124</v>
      </c>
      <c r="C75" s="25" t="s">
        <v>655</v>
      </c>
      <c r="D75" s="25" t="s">
        <v>656</v>
      </c>
      <c r="E75" s="25" t="s">
        <v>670</v>
      </c>
      <c r="F75" s="25">
        <v>6</v>
      </c>
      <c r="G75" s="25">
        <v>6</v>
      </c>
      <c r="H75" s="25">
        <v>5</v>
      </c>
      <c r="I75" s="25">
        <v>20</v>
      </c>
      <c r="J75" s="25">
        <v>2</v>
      </c>
      <c r="K75" s="52">
        <v>39</v>
      </c>
      <c r="L75" s="53">
        <v>39</v>
      </c>
    </row>
    <row r="76" spans="1:12" s="9" customFormat="1" ht="12.75" customHeight="1" thickBot="1">
      <c r="A76" s="24" t="s">
        <v>691</v>
      </c>
      <c r="B76" s="25" t="s">
        <v>124</v>
      </c>
      <c r="C76" s="25" t="s">
        <v>655</v>
      </c>
      <c r="D76" s="25" t="s">
        <v>656</v>
      </c>
      <c r="E76" s="25" t="s">
        <v>676</v>
      </c>
      <c r="F76" s="25">
        <v>10</v>
      </c>
      <c r="G76" s="25"/>
      <c r="H76" s="25">
        <v>2</v>
      </c>
      <c r="I76" s="25">
        <v>20</v>
      </c>
      <c r="J76" s="25">
        <v>6</v>
      </c>
      <c r="K76" s="52">
        <v>38</v>
      </c>
      <c r="L76" s="53">
        <v>38</v>
      </c>
    </row>
    <row r="77" spans="1:12" s="9" customFormat="1" ht="12.75" customHeight="1" thickBot="1">
      <c r="A77" s="28" t="s">
        <v>307</v>
      </c>
      <c r="B77" s="25" t="s">
        <v>280</v>
      </c>
      <c r="C77" s="29" t="s">
        <v>325</v>
      </c>
      <c r="D77" s="25" t="s">
        <v>328</v>
      </c>
      <c r="E77" s="29" t="s">
        <v>306</v>
      </c>
      <c r="F77" s="29">
        <v>11</v>
      </c>
      <c r="G77" s="29" t="s">
        <v>1642</v>
      </c>
      <c r="H77" s="29">
        <v>0</v>
      </c>
      <c r="I77" s="29">
        <v>5</v>
      </c>
      <c r="J77" s="29">
        <v>11</v>
      </c>
      <c r="K77" s="56" t="s">
        <v>1643</v>
      </c>
      <c r="L77" s="54">
        <v>38</v>
      </c>
    </row>
    <row r="78" spans="1:12" s="9" customFormat="1" ht="12.75" customHeight="1" thickBot="1">
      <c r="A78" s="24" t="s">
        <v>692</v>
      </c>
      <c r="B78" s="25" t="s">
        <v>124</v>
      </c>
      <c r="C78" s="25" t="s">
        <v>655</v>
      </c>
      <c r="D78" s="25" t="s">
        <v>656</v>
      </c>
      <c r="E78" s="25" t="s">
        <v>660</v>
      </c>
      <c r="F78" s="25">
        <v>16</v>
      </c>
      <c r="G78" s="25"/>
      <c r="H78" s="25"/>
      <c r="I78" s="25">
        <v>20</v>
      </c>
      <c r="J78" s="25">
        <v>2</v>
      </c>
      <c r="K78" s="52">
        <v>38</v>
      </c>
      <c r="L78" s="53">
        <v>38</v>
      </c>
    </row>
    <row r="79" spans="1:12" s="9" customFormat="1" ht="12.75" customHeight="1" thickBot="1">
      <c r="A79" s="24" t="s">
        <v>693</v>
      </c>
      <c r="B79" s="25" t="s">
        <v>355</v>
      </c>
      <c r="C79" s="25" t="s">
        <v>694</v>
      </c>
      <c r="D79" s="25" t="s">
        <v>656</v>
      </c>
      <c r="E79" s="25" t="s">
        <v>660</v>
      </c>
      <c r="F79" s="25">
        <v>10</v>
      </c>
      <c r="G79" s="25">
        <v>8</v>
      </c>
      <c r="H79" s="25"/>
      <c r="I79" s="25">
        <v>20</v>
      </c>
      <c r="J79" s="25"/>
      <c r="K79" s="52">
        <v>38</v>
      </c>
      <c r="L79" s="53">
        <v>38</v>
      </c>
    </row>
    <row r="80" spans="1:12" s="9" customFormat="1" ht="12.75" customHeight="1" thickBot="1">
      <c r="A80" s="24" t="s">
        <v>695</v>
      </c>
      <c r="B80" s="25" t="s">
        <v>124</v>
      </c>
      <c r="C80" s="25" t="s">
        <v>655</v>
      </c>
      <c r="D80" s="25" t="s">
        <v>656</v>
      </c>
      <c r="E80" s="25" t="s">
        <v>676</v>
      </c>
      <c r="F80" s="25">
        <v>8</v>
      </c>
      <c r="G80" s="25">
        <v>4</v>
      </c>
      <c r="H80" s="25"/>
      <c r="I80" s="25">
        <v>20</v>
      </c>
      <c r="J80" s="25">
        <v>6</v>
      </c>
      <c r="K80" s="52">
        <v>38</v>
      </c>
      <c r="L80" s="53">
        <v>38</v>
      </c>
    </row>
    <row r="81" spans="1:12" s="9" customFormat="1" ht="12.75" customHeight="1" thickBot="1">
      <c r="A81" s="24" t="s">
        <v>696</v>
      </c>
      <c r="B81" s="25" t="s">
        <v>124</v>
      </c>
      <c r="C81" s="25" t="s">
        <v>655</v>
      </c>
      <c r="D81" s="25" t="s">
        <v>656</v>
      </c>
      <c r="E81" s="25" t="s">
        <v>660</v>
      </c>
      <c r="F81" s="25">
        <v>10</v>
      </c>
      <c r="G81" s="25">
        <v>3</v>
      </c>
      <c r="H81" s="25"/>
      <c r="I81" s="25">
        <v>5</v>
      </c>
      <c r="J81" s="25">
        <v>20</v>
      </c>
      <c r="K81" s="52">
        <v>38</v>
      </c>
      <c r="L81" s="53">
        <v>38</v>
      </c>
    </row>
    <row r="82" spans="1:12" s="9" customFormat="1" ht="12.75" customHeight="1" thickBot="1">
      <c r="A82" s="24" t="s">
        <v>697</v>
      </c>
      <c r="B82" s="25" t="s">
        <v>124</v>
      </c>
      <c r="C82" s="25" t="s">
        <v>655</v>
      </c>
      <c r="D82" s="25" t="s">
        <v>656</v>
      </c>
      <c r="E82" s="25" t="s">
        <v>660</v>
      </c>
      <c r="F82" s="25">
        <v>10</v>
      </c>
      <c r="G82" s="25">
        <v>4</v>
      </c>
      <c r="H82" s="25"/>
      <c r="I82" s="25">
        <v>20</v>
      </c>
      <c r="J82" s="25">
        <v>4</v>
      </c>
      <c r="K82" s="52">
        <v>38</v>
      </c>
      <c r="L82" s="53">
        <v>38</v>
      </c>
    </row>
    <row r="83" spans="1:12" s="9" customFormat="1" ht="12.75" customHeight="1" thickBot="1">
      <c r="A83" s="24" t="s">
        <v>1284</v>
      </c>
      <c r="B83" s="25" t="s">
        <v>124</v>
      </c>
      <c r="C83" s="25" t="s">
        <v>1272</v>
      </c>
      <c r="D83" s="25" t="s">
        <v>1273</v>
      </c>
      <c r="E83" s="25" t="s">
        <v>1276</v>
      </c>
      <c r="F83" s="25">
        <v>20</v>
      </c>
      <c r="G83" s="25">
        <v>5</v>
      </c>
      <c r="H83" s="25">
        <v>4</v>
      </c>
      <c r="I83" s="25">
        <v>3</v>
      </c>
      <c r="J83" s="25">
        <v>6</v>
      </c>
      <c r="K83" s="52">
        <v>38</v>
      </c>
      <c r="L83" s="53">
        <v>38</v>
      </c>
    </row>
    <row r="84" spans="1:21" s="18" customFormat="1" ht="12.75" customHeight="1" thickBot="1">
      <c r="A84" s="28" t="s">
        <v>308</v>
      </c>
      <c r="B84" s="25" t="s">
        <v>280</v>
      </c>
      <c r="C84" s="68" t="s">
        <v>326</v>
      </c>
      <c r="D84" s="25" t="s">
        <v>327</v>
      </c>
      <c r="E84" s="29" t="s">
        <v>309</v>
      </c>
      <c r="F84" s="29" t="s">
        <v>1644</v>
      </c>
      <c r="G84" s="29">
        <v>0</v>
      </c>
      <c r="H84" s="29">
        <v>0</v>
      </c>
      <c r="I84" s="29">
        <v>20</v>
      </c>
      <c r="J84" s="29">
        <v>2</v>
      </c>
      <c r="K84" s="56" t="s">
        <v>1645</v>
      </c>
      <c r="L84" s="54">
        <v>37</v>
      </c>
      <c r="M84" s="57"/>
      <c r="N84" s="57"/>
      <c r="O84" s="57"/>
      <c r="P84" s="57"/>
      <c r="Q84" s="57"/>
      <c r="R84" s="57"/>
      <c r="S84" s="57"/>
      <c r="T84" s="57"/>
      <c r="U84" s="57"/>
    </row>
    <row r="85" spans="1:12" s="9" customFormat="1" ht="12.75" customHeight="1" thickBot="1">
      <c r="A85" s="24" t="s">
        <v>287</v>
      </c>
      <c r="B85" s="25" t="s">
        <v>280</v>
      </c>
      <c r="C85" s="25" t="s">
        <v>281</v>
      </c>
      <c r="D85" s="25" t="s">
        <v>282</v>
      </c>
      <c r="E85" s="25" t="s">
        <v>283</v>
      </c>
      <c r="F85" s="25">
        <v>3</v>
      </c>
      <c r="G85" s="25">
        <v>3</v>
      </c>
      <c r="H85" s="25">
        <v>3</v>
      </c>
      <c r="I85" s="25">
        <v>20</v>
      </c>
      <c r="J85" s="25">
        <v>8</v>
      </c>
      <c r="K85" s="52">
        <v>37</v>
      </c>
      <c r="L85" s="53">
        <v>37</v>
      </c>
    </row>
    <row r="86" spans="1:12" s="9" customFormat="1" ht="12.75" customHeight="1" thickBot="1">
      <c r="A86" s="24" t="s">
        <v>416</v>
      </c>
      <c r="B86" s="25" t="s">
        <v>262</v>
      </c>
      <c r="C86" s="25" t="s">
        <v>410</v>
      </c>
      <c r="D86" s="25" t="s">
        <v>411</v>
      </c>
      <c r="E86" s="25" t="s">
        <v>417</v>
      </c>
      <c r="F86" s="25">
        <v>10</v>
      </c>
      <c r="G86" s="25">
        <v>0</v>
      </c>
      <c r="H86" s="25">
        <v>0</v>
      </c>
      <c r="I86" s="25">
        <v>20</v>
      </c>
      <c r="J86" s="25">
        <v>7</v>
      </c>
      <c r="K86" s="52">
        <v>37</v>
      </c>
      <c r="L86" s="53">
        <v>37</v>
      </c>
    </row>
    <row r="87" spans="1:12" s="9" customFormat="1" ht="12.75" customHeight="1" thickBot="1">
      <c r="A87" s="24" t="s">
        <v>28</v>
      </c>
      <c r="B87" s="25" t="s">
        <v>124</v>
      </c>
      <c r="C87" s="25" t="s">
        <v>1558</v>
      </c>
      <c r="D87" s="25" t="s">
        <v>1559</v>
      </c>
      <c r="E87" s="25" t="s">
        <v>1581</v>
      </c>
      <c r="F87" s="25">
        <v>2</v>
      </c>
      <c r="G87" s="25">
        <v>6</v>
      </c>
      <c r="H87" s="25">
        <v>0</v>
      </c>
      <c r="I87" s="25">
        <v>20</v>
      </c>
      <c r="J87" s="25">
        <v>9</v>
      </c>
      <c r="K87" s="52">
        <v>37</v>
      </c>
      <c r="L87" s="53">
        <v>37</v>
      </c>
    </row>
    <row r="88" spans="1:12" s="9" customFormat="1" ht="12.75" customHeight="1" thickBot="1">
      <c r="A88" s="24" t="s">
        <v>1285</v>
      </c>
      <c r="B88" s="25" t="s">
        <v>124</v>
      </c>
      <c r="C88" s="25" t="s">
        <v>1272</v>
      </c>
      <c r="D88" s="25" t="s">
        <v>1273</v>
      </c>
      <c r="E88" s="25" t="s">
        <v>1274</v>
      </c>
      <c r="F88" s="25">
        <v>10</v>
      </c>
      <c r="G88" s="25">
        <v>0</v>
      </c>
      <c r="H88" s="25">
        <v>0</v>
      </c>
      <c r="I88" s="25">
        <v>20</v>
      </c>
      <c r="J88" s="25">
        <v>7</v>
      </c>
      <c r="K88" s="52">
        <v>37</v>
      </c>
      <c r="L88" s="53">
        <v>37</v>
      </c>
    </row>
    <row r="89" spans="1:12" s="9" customFormat="1" ht="12.75" customHeight="1" thickBot="1">
      <c r="A89" s="24" t="s">
        <v>1286</v>
      </c>
      <c r="B89" s="25" t="s">
        <v>124</v>
      </c>
      <c r="C89" s="25" t="s">
        <v>1272</v>
      </c>
      <c r="D89" s="25" t="s">
        <v>1273</v>
      </c>
      <c r="E89" s="25" t="s">
        <v>1274</v>
      </c>
      <c r="F89" s="25">
        <v>10</v>
      </c>
      <c r="G89" s="25">
        <v>4</v>
      </c>
      <c r="H89" s="25">
        <v>16</v>
      </c>
      <c r="I89" s="25">
        <v>3</v>
      </c>
      <c r="J89" s="25">
        <v>4</v>
      </c>
      <c r="K89" s="52">
        <v>37</v>
      </c>
      <c r="L89" s="53">
        <v>37</v>
      </c>
    </row>
    <row r="90" spans="1:12" s="9" customFormat="1" ht="12.75" customHeight="1" thickBot="1">
      <c r="A90" s="24" t="s">
        <v>698</v>
      </c>
      <c r="B90" s="25" t="s">
        <v>355</v>
      </c>
      <c r="C90" s="25" t="s">
        <v>699</v>
      </c>
      <c r="D90" s="25" t="s">
        <v>656</v>
      </c>
      <c r="E90" s="25" t="s">
        <v>700</v>
      </c>
      <c r="F90" s="25"/>
      <c r="G90" s="25">
        <v>6</v>
      </c>
      <c r="H90" s="25">
        <v>10</v>
      </c>
      <c r="I90" s="25">
        <v>20</v>
      </c>
      <c r="J90" s="25"/>
      <c r="K90" s="52">
        <v>36</v>
      </c>
      <c r="L90" s="53">
        <v>36</v>
      </c>
    </row>
    <row r="91" spans="1:12" s="9" customFormat="1" ht="12.75" customHeight="1" thickBot="1">
      <c r="A91" s="24" t="s">
        <v>127</v>
      </c>
      <c r="B91" s="25" t="s">
        <v>280</v>
      </c>
      <c r="C91" s="25" t="s">
        <v>116</v>
      </c>
      <c r="D91" s="25" t="s">
        <v>117</v>
      </c>
      <c r="E91" s="25" t="s">
        <v>121</v>
      </c>
      <c r="F91" s="25" t="s">
        <v>1612</v>
      </c>
      <c r="G91" s="25">
        <v>0</v>
      </c>
      <c r="H91" s="25">
        <v>0</v>
      </c>
      <c r="I91" s="25">
        <v>20</v>
      </c>
      <c r="J91" s="25" t="s">
        <v>1646</v>
      </c>
      <c r="K91" s="52" t="s">
        <v>1647</v>
      </c>
      <c r="L91" s="54">
        <v>36</v>
      </c>
    </row>
    <row r="92" spans="1:12" s="9" customFormat="1" ht="12.75" customHeight="1" thickBot="1">
      <c r="A92" s="24" t="s">
        <v>701</v>
      </c>
      <c r="B92" s="25" t="s">
        <v>355</v>
      </c>
      <c r="C92" s="25" t="s">
        <v>694</v>
      </c>
      <c r="D92" s="25" t="s">
        <v>656</v>
      </c>
      <c r="E92" s="25" t="s">
        <v>660</v>
      </c>
      <c r="F92" s="25">
        <v>10</v>
      </c>
      <c r="G92" s="25">
        <v>4</v>
      </c>
      <c r="H92" s="25"/>
      <c r="I92" s="25">
        <v>20</v>
      </c>
      <c r="J92" s="25">
        <v>2</v>
      </c>
      <c r="K92" s="52">
        <v>36</v>
      </c>
      <c r="L92" s="53">
        <v>36</v>
      </c>
    </row>
    <row r="93" spans="1:12" s="9" customFormat="1" ht="12.75" customHeight="1" thickBot="1">
      <c r="A93" s="24" t="s">
        <v>702</v>
      </c>
      <c r="B93" s="25" t="s">
        <v>355</v>
      </c>
      <c r="C93" s="25" t="s">
        <v>4</v>
      </c>
      <c r="D93" s="25" t="s">
        <v>656</v>
      </c>
      <c r="E93" s="25" t="s">
        <v>703</v>
      </c>
      <c r="F93" s="25">
        <v>10</v>
      </c>
      <c r="G93" s="25"/>
      <c r="H93" s="25">
        <v>2</v>
      </c>
      <c r="I93" s="25">
        <v>20</v>
      </c>
      <c r="J93" s="25">
        <v>4</v>
      </c>
      <c r="K93" s="52">
        <v>36</v>
      </c>
      <c r="L93" s="53">
        <v>36</v>
      </c>
    </row>
    <row r="94" spans="1:12" ht="12.75" customHeight="1" thickBot="1">
      <c r="A94" s="24" t="s">
        <v>704</v>
      </c>
      <c r="B94" s="25" t="s">
        <v>124</v>
      </c>
      <c r="C94" s="25" t="s">
        <v>655</v>
      </c>
      <c r="D94" s="25" t="s">
        <v>656</v>
      </c>
      <c r="E94" s="25" t="s">
        <v>660</v>
      </c>
      <c r="F94" s="25">
        <v>6</v>
      </c>
      <c r="G94" s="25">
        <v>4</v>
      </c>
      <c r="H94" s="25"/>
      <c r="I94" s="25">
        <v>20</v>
      </c>
      <c r="J94" s="25">
        <v>6</v>
      </c>
      <c r="K94" s="52">
        <v>36</v>
      </c>
      <c r="L94" s="53">
        <v>36</v>
      </c>
    </row>
    <row r="95" spans="1:12" ht="12.75" customHeight="1" thickBot="1">
      <c r="A95" s="24" t="s">
        <v>29</v>
      </c>
      <c r="B95" s="25" t="s">
        <v>124</v>
      </c>
      <c r="C95" s="25" t="s">
        <v>1558</v>
      </c>
      <c r="D95" s="25" t="s">
        <v>1559</v>
      </c>
      <c r="E95" s="25" t="s">
        <v>1581</v>
      </c>
      <c r="F95" s="25">
        <v>6</v>
      </c>
      <c r="G95" s="25">
        <v>8</v>
      </c>
      <c r="H95" s="25">
        <v>0</v>
      </c>
      <c r="I95" s="25">
        <v>20</v>
      </c>
      <c r="J95" s="25">
        <v>2</v>
      </c>
      <c r="K95" s="52">
        <v>36</v>
      </c>
      <c r="L95" s="53">
        <v>36</v>
      </c>
    </row>
    <row r="96" spans="1:12" ht="12.75" customHeight="1" thickBot="1">
      <c r="A96" s="24" t="s">
        <v>594</v>
      </c>
      <c r="B96" s="25" t="s">
        <v>355</v>
      </c>
      <c r="C96" s="25" t="s">
        <v>443</v>
      </c>
      <c r="D96" s="25" t="s">
        <v>595</v>
      </c>
      <c r="E96" s="25" t="s">
        <v>596</v>
      </c>
      <c r="F96" s="25">
        <v>12</v>
      </c>
      <c r="G96" s="25">
        <v>0</v>
      </c>
      <c r="H96" s="25">
        <v>4</v>
      </c>
      <c r="I96" s="25">
        <v>15</v>
      </c>
      <c r="J96" s="25">
        <v>4</v>
      </c>
      <c r="K96" s="52">
        <v>35</v>
      </c>
      <c r="L96" s="53">
        <v>35</v>
      </c>
    </row>
    <row r="97" spans="1:12" s="9" customFormat="1" ht="12.75" customHeight="1" thickBot="1">
      <c r="A97" s="40" t="s">
        <v>1487</v>
      </c>
      <c r="B97" s="25" t="s">
        <v>355</v>
      </c>
      <c r="C97" s="41" t="s">
        <v>443</v>
      </c>
      <c r="D97" s="41" t="s">
        <v>1485</v>
      </c>
      <c r="E97" s="41" t="s">
        <v>1484</v>
      </c>
      <c r="F97" s="25" t="s">
        <v>1603</v>
      </c>
      <c r="G97" s="25">
        <v>2</v>
      </c>
      <c r="H97" s="25">
        <v>0</v>
      </c>
      <c r="I97" s="25">
        <v>15</v>
      </c>
      <c r="J97" s="25">
        <v>4</v>
      </c>
      <c r="K97" s="52" t="s">
        <v>1648</v>
      </c>
      <c r="L97" s="54">
        <v>35</v>
      </c>
    </row>
    <row r="98" spans="1:12" ht="12.75" customHeight="1" thickBot="1">
      <c r="A98" s="24" t="s">
        <v>597</v>
      </c>
      <c r="B98" s="25" t="s">
        <v>124</v>
      </c>
      <c r="C98" s="25" t="s">
        <v>443</v>
      </c>
      <c r="D98" s="25" t="s">
        <v>591</v>
      </c>
      <c r="E98" s="25" t="s">
        <v>592</v>
      </c>
      <c r="F98" s="25">
        <v>20</v>
      </c>
      <c r="G98" s="25">
        <v>0</v>
      </c>
      <c r="H98" s="25">
        <v>4</v>
      </c>
      <c r="I98" s="25">
        <v>5</v>
      </c>
      <c r="J98" s="25">
        <v>6</v>
      </c>
      <c r="K98" s="52">
        <v>35</v>
      </c>
      <c r="L98" s="53">
        <v>35</v>
      </c>
    </row>
    <row r="99" spans="1:12" s="9" customFormat="1" ht="12.75" customHeight="1" thickBot="1">
      <c r="A99" s="24" t="s">
        <v>261</v>
      </c>
      <c r="B99" s="25" t="s">
        <v>262</v>
      </c>
      <c r="C99" s="25" t="s">
        <v>263</v>
      </c>
      <c r="D99" s="25" t="s">
        <v>264</v>
      </c>
      <c r="E99" s="25" t="s">
        <v>265</v>
      </c>
      <c r="F99" s="25" t="s">
        <v>1609</v>
      </c>
      <c r="G99" s="25">
        <v>0</v>
      </c>
      <c r="H99" s="25">
        <v>3</v>
      </c>
      <c r="I99" s="25">
        <v>20</v>
      </c>
      <c r="J99" s="25">
        <v>0</v>
      </c>
      <c r="K99" s="52" t="s">
        <v>1649</v>
      </c>
      <c r="L99" s="54">
        <v>35</v>
      </c>
    </row>
    <row r="100" spans="1:12" ht="12.75" customHeight="1" thickBot="1">
      <c r="A100" s="24" t="s">
        <v>705</v>
      </c>
      <c r="B100" s="25" t="s">
        <v>124</v>
      </c>
      <c r="C100" s="25" t="s">
        <v>655</v>
      </c>
      <c r="D100" s="25" t="s">
        <v>656</v>
      </c>
      <c r="E100" s="25" t="s">
        <v>670</v>
      </c>
      <c r="F100" s="25">
        <v>9</v>
      </c>
      <c r="G100" s="25">
        <v>4</v>
      </c>
      <c r="H100" s="25"/>
      <c r="I100" s="25">
        <v>20</v>
      </c>
      <c r="J100" s="25">
        <v>2</v>
      </c>
      <c r="K100" s="52">
        <v>35</v>
      </c>
      <c r="L100" s="53">
        <v>35</v>
      </c>
    </row>
    <row r="101" spans="1:12" ht="12.75" customHeight="1" thickBot="1">
      <c r="A101" s="26" t="s">
        <v>30</v>
      </c>
      <c r="B101" s="25" t="s">
        <v>355</v>
      </c>
      <c r="C101" s="25" t="s">
        <v>31</v>
      </c>
      <c r="D101" s="25" t="s">
        <v>1447</v>
      </c>
      <c r="E101" s="25" t="s">
        <v>32</v>
      </c>
      <c r="F101" s="25">
        <v>6</v>
      </c>
      <c r="G101" s="25">
        <v>0</v>
      </c>
      <c r="H101" s="25">
        <v>0</v>
      </c>
      <c r="I101" s="25">
        <v>20</v>
      </c>
      <c r="J101" s="25">
        <v>9</v>
      </c>
      <c r="K101" s="52">
        <v>35</v>
      </c>
      <c r="L101" s="53">
        <v>35</v>
      </c>
    </row>
    <row r="102" spans="1:12" ht="12.75" customHeight="1" thickBot="1">
      <c r="A102" s="24" t="s">
        <v>1287</v>
      </c>
      <c r="B102" s="25" t="s">
        <v>124</v>
      </c>
      <c r="C102" s="25" t="s">
        <v>1272</v>
      </c>
      <c r="D102" s="25" t="s">
        <v>1273</v>
      </c>
      <c r="E102" s="25" t="s">
        <v>1276</v>
      </c>
      <c r="F102" s="25">
        <v>6</v>
      </c>
      <c r="G102" s="25">
        <v>2</v>
      </c>
      <c r="H102" s="25">
        <v>0</v>
      </c>
      <c r="I102" s="25">
        <v>20</v>
      </c>
      <c r="J102" s="25">
        <v>7</v>
      </c>
      <c r="K102" s="52">
        <v>35</v>
      </c>
      <c r="L102" s="53">
        <v>35</v>
      </c>
    </row>
    <row r="103" spans="1:12" ht="12.75" customHeight="1" thickBot="1">
      <c r="A103" s="26" t="s">
        <v>33</v>
      </c>
      <c r="B103" s="25" t="s">
        <v>355</v>
      </c>
      <c r="C103" s="27" t="s">
        <v>1566</v>
      </c>
      <c r="D103" s="25" t="s">
        <v>383</v>
      </c>
      <c r="E103" s="29" t="s">
        <v>384</v>
      </c>
      <c r="F103" s="27">
        <v>6</v>
      </c>
      <c r="G103" s="27">
        <v>2</v>
      </c>
      <c r="H103" s="27">
        <v>4</v>
      </c>
      <c r="I103" s="27">
        <v>18</v>
      </c>
      <c r="J103" s="27">
        <v>4</v>
      </c>
      <c r="K103" s="55">
        <v>34</v>
      </c>
      <c r="L103" s="58">
        <v>34</v>
      </c>
    </row>
    <row r="104" spans="1:12" ht="12.75" customHeight="1" thickBot="1">
      <c r="A104" s="24" t="s">
        <v>419</v>
      </c>
      <c r="B104" s="25" t="s">
        <v>409</v>
      </c>
      <c r="C104" s="25" t="s">
        <v>410</v>
      </c>
      <c r="D104" s="25" t="s">
        <v>411</v>
      </c>
      <c r="E104" s="25" t="s">
        <v>412</v>
      </c>
      <c r="F104" s="25">
        <v>12</v>
      </c>
      <c r="G104" s="25">
        <v>0</v>
      </c>
      <c r="H104" s="25">
        <v>2</v>
      </c>
      <c r="I104" s="25">
        <v>20</v>
      </c>
      <c r="J104" s="25">
        <v>0</v>
      </c>
      <c r="K104" s="52">
        <v>34</v>
      </c>
      <c r="L104" s="53">
        <v>34</v>
      </c>
    </row>
    <row r="105" spans="1:12" ht="12.75" customHeight="1" thickBot="1">
      <c r="A105" s="24" t="s">
        <v>706</v>
      </c>
      <c r="B105" s="25" t="s">
        <v>355</v>
      </c>
      <c r="C105" s="25" t="s">
        <v>4</v>
      </c>
      <c r="D105" s="25" t="s">
        <v>656</v>
      </c>
      <c r="E105" s="25" t="s">
        <v>703</v>
      </c>
      <c r="F105" s="25">
        <v>10</v>
      </c>
      <c r="G105" s="25"/>
      <c r="H105" s="25"/>
      <c r="I105" s="25">
        <v>20</v>
      </c>
      <c r="J105" s="25">
        <v>4</v>
      </c>
      <c r="K105" s="52">
        <v>34</v>
      </c>
      <c r="L105" s="53">
        <v>34</v>
      </c>
    </row>
    <row r="106" spans="1:12" s="9" customFormat="1" ht="12.75" customHeight="1" thickBot="1">
      <c r="A106" s="24" t="s">
        <v>284</v>
      </c>
      <c r="B106" s="25" t="s">
        <v>280</v>
      </c>
      <c r="C106" s="67" t="s">
        <v>285</v>
      </c>
      <c r="D106" s="25" t="s">
        <v>282</v>
      </c>
      <c r="E106" s="25" t="s">
        <v>286</v>
      </c>
      <c r="F106" s="25" t="s">
        <v>1612</v>
      </c>
      <c r="G106" s="25">
        <v>0</v>
      </c>
      <c r="H106" s="25">
        <v>20</v>
      </c>
      <c r="I106" s="25">
        <v>0</v>
      </c>
      <c r="J106" s="25">
        <v>4</v>
      </c>
      <c r="K106" s="52" t="s">
        <v>2</v>
      </c>
      <c r="L106" s="53">
        <v>34</v>
      </c>
    </row>
    <row r="107" spans="1:12" s="9" customFormat="1" ht="12.75" customHeight="1" thickBot="1">
      <c r="A107" s="24" t="s">
        <v>169</v>
      </c>
      <c r="B107" s="25" t="s">
        <v>280</v>
      </c>
      <c r="C107" s="25" t="s">
        <v>125</v>
      </c>
      <c r="D107" s="25" t="s">
        <v>117</v>
      </c>
      <c r="E107" s="25" t="s">
        <v>129</v>
      </c>
      <c r="F107" s="25" t="s">
        <v>1612</v>
      </c>
      <c r="G107" s="25">
        <v>0</v>
      </c>
      <c r="H107" s="25">
        <v>2</v>
      </c>
      <c r="I107" s="25">
        <v>20</v>
      </c>
      <c r="J107" s="25">
        <v>2</v>
      </c>
      <c r="K107" s="52" t="s">
        <v>1650</v>
      </c>
      <c r="L107" s="54">
        <v>34</v>
      </c>
    </row>
    <row r="108" spans="1:12" s="9" customFormat="1" ht="12.75" customHeight="1" thickBot="1">
      <c r="A108" s="24" t="s">
        <v>266</v>
      </c>
      <c r="B108" s="25" t="s">
        <v>262</v>
      </c>
      <c r="C108" s="25" t="s">
        <v>263</v>
      </c>
      <c r="D108" s="25" t="s">
        <v>264</v>
      </c>
      <c r="E108" s="25" t="s">
        <v>267</v>
      </c>
      <c r="F108" s="25" t="s">
        <v>1651</v>
      </c>
      <c r="G108" s="25">
        <v>15</v>
      </c>
      <c r="H108" s="25">
        <v>0</v>
      </c>
      <c r="I108" s="25">
        <v>1</v>
      </c>
      <c r="J108" s="25">
        <v>6</v>
      </c>
      <c r="K108" s="52" t="s">
        <v>1652</v>
      </c>
      <c r="L108" s="54">
        <v>34</v>
      </c>
    </row>
    <row r="109" spans="1:12" ht="12.75" customHeight="1" thickBot="1">
      <c r="A109" s="24" t="s">
        <v>707</v>
      </c>
      <c r="B109" s="25" t="s">
        <v>355</v>
      </c>
      <c r="C109" s="25" t="s">
        <v>4</v>
      </c>
      <c r="D109" s="25" t="s">
        <v>656</v>
      </c>
      <c r="E109" s="25" t="s">
        <v>703</v>
      </c>
      <c r="F109" s="25">
        <v>10</v>
      </c>
      <c r="G109" s="25"/>
      <c r="H109" s="25"/>
      <c r="I109" s="25">
        <v>20</v>
      </c>
      <c r="J109" s="25">
        <v>4</v>
      </c>
      <c r="K109" s="52">
        <v>34</v>
      </c>
      <c r="L109" s="53">
        <v>34</v>
      </c>
    </row>
    <row r="110" spans="1:12" ht="12.75" customHeight="1" thickBot="1">
      <c r="A110" s="24" t="s">
        <v>708</v>
      </c>
      <c r="B110" s="25" t="s">
        <v>124</v>
      </c>
      <c r="C110" s="25" t="s">
        <v>655</v>
      </c>
      <c r="D110" s="25" t="s">
        <v>656</v>
      </c>
      <c r="E110" s="25" t="s">
        <v>657</v>
      </c>
      <c r="F110" s="25">
        <v>10</v>
      </c>
      <c r="G110" s="25"/>
      <c r="H110" s="25">
        <v>2</v>
      </c>
      <c r="I110" s="25">
        <v>20</v>
      </c>
      <c r="J110" s="25">
        <v>2</v>
      </c>
      <c r="K110" s="52">
        <v>34</v>
      </c>
      <c r="L110" s="53">
        <v>34</v>
      </c>
    </row>
    <row r="111" spans="1:12" ht="12.75" customHeight="1" thickBot="1">
      <c r="A111" s="24" t="s">
        <v>709</v>
      </c>
      <c r="B111" s="25" t="s">
        <v>124</v>
      </c>
      <c r="C111" s="25" t="s">
        <v>655</v>
      </c>
      <c r="D111" s="25" t="s">
        <v>656</v>
      </c>
      <c r="E111" s="25" t="s">
        <v>657</v>
      </c>
      <c r="F111" s="25">
        <v>10</v>
      </c>
      <c r="G111" s="25"/>
      <c r="H111" s="25">
        <v>2</v>
      </c>
      <c r="I111" s="25">
        <v>20</v>
      </c>
      <c r="J111" s="25">
        <v>2</v>
      </c>
      <c r="K111" s="52">
        <v>34</v>
      </c>
      <c r="L111" s="53">
        <v>34</v>
      </c>
    </row>
    <row r="112" spans="1:12" ht="12.75" customHeight="1" thickBot="1">
      <c r="A112" s="24" t="s">
        <v>710</v>
      </c>
      <c r="B112" s="25" t="s">
        <v>124</v>
      </c>
      <c r="C112" s="25" t="s">
        <v>655</v>
      </c>
      <c r="D112" s="25" t="s">
        <v>656</v>
      </c>
      <c r="E112" s="25" t="s">
        <v>670</v>
      </c>
      <c r="F112" s="25">
        <v>10</v>
      </c>
      <c r="G112" s="25"/>
      <c r="H112" s="25"/>
      <c r="I112" s="25">
        <v>20</v>
      </c>
      <c r="J112" s="25">
        <v>4</v>
      </c>
      <c r="K112" s="52">
        <v>34</v>
      </c>
      <c r="L112" s="53">
        <v>34</v>
      </c>
    </row>
    <row r="113" spans="1:12" ht="12.75" customHeight="1" thickBot="1">
      <c r="A113" s="24" t="s">
        <v>711</v>
      </c>
      <c r="B113" s="25" t="s">
        <v>124</v>
      </c>
      <c r="C113" s="25" t="s">
        <v>655</v>
      </c>
      <c r="D113" s="25" t="s">
        <v>656</v>
      </c>
      <c r="E113" s="25" t="s">
        <v>670</v>
      </c>
      <c r="F113" s="25">
        <v>10</v>
      </c>
      <c r="G113" s="25"/>
      <c r="H113" s="25"/>
      <c r="I113" s="25">
        <v>20</v>
      </c>
      <c r="J113" s="25">
        <v>4</v>
      </c>
      <c r="K113" s="52">
        <v>34</v>
      </c>
      <c r="L113" s="53">
        <v>34</v>
      </c>
    </row>
    <row r="114" spans="1:12" s="66" customFormat="1" ht="12.75" customHeight="1" thickBot="1">
      <c r="A114" s="24" t="s">
        <v>34</v>
      </c>
      <c r="B114" s="25" t="s">
        <v>1585</v>
      </c>
      <c r="C114" s="25" t="s">
        <v>1586</v>
      </c>
      <c r="D114" s="25" t="s">
        <v>1559</v>
      </c>
      <c r="E114" s="25" t="s">
        <v>35</v>
      </c>
      <c r="F114" s="25">
        <v>4</v>
      </c>
      <c r="G114" s="25">
        <v>6</v>
      </c>
      <c r="H114" s="25">
        <v>0</v>
      </c>
      <c r="I114" s="25">
        <v>20</v>
      </c>
      <c r="J114" s="25">
        <v>4</v>
      </c>
      <c r="K114" s="52">
        <v>34</v>
      </c>
      <c r="L114" s="53">
        <v>34</v>
      </c>
    </row>
    <row r="115" spans="1:12" ht="12.75" customHeight="1" thickBot="1">
      <c r="A115" s="24" t="s">
        <v>1288</v>
      </c>
      <c r="B115" s="25" t="s">
        <v>355</v>
      </c>
      <c r="C115" s="25" t="s">
        <v>1289</v>
      </c>
      <c r="D115" s="25" t="s">
        <v>1273</v>
      </c>
      <c r="E115" s="25" t="s">
        <v>1290</v>
      </c>
      <c r="F115" s="25">
        <v>20</v>
      </c>
      <c r="G115" s="25">
        <v>6</v>
      </c>
      <c r="H115" s="25">
        <v>0</v>
      </c>
      <c r="I115" s="25">
        <v>3</v>
      </c>
      <c r="J115" s="25">
        <v>5</v>
      </c>
      <c r="K115" s="52">
        <v>34</v>
      </c>
      <c r="L115" s="53">
        <v>34</v>
      </c>
    </row>
    <row r="116" spans="1:12" ht="12.75" customHeight="1" thickBot="1">
      <c r="A116" s="24" t="s">
        <v>1291</v>
      </c>
      <c r="B116" s="25" t="s">
        <v>124</v>
      </c>
      <c r="C116" s="25" t="s">
        <v>1272</v>
      </c>
      <c r="D116" s="25" t="s">
        <v>1273</v>
      </c>
      <c r="E116" s="25" t="s">
        <v>1276</v>
      </c>
      <c r="F116" s="25">
        <v>7</v>
      </c>
      <c r="G116" s="25">
        <v>0</v>
      </c>
      <c r="H116" s="25">
        <v>4</v>
      </c>
      <c r="I116" s="25">
        <v>20</v>
      </c>
      <c r="J116" s="25">
        <v>3</v>
      </c>
      <c r="K116" s="52">
        <v>34</v>
      </c>
      <c r="L116" s="53">
        <v>34</v>
      </c>
    </row>
    <row r="117" spans="1:12" ht="12.75" customHeight="1" thickBot="1">
      <c r="A117" s="24" t="s">
        <v>128</v>
      </c>
      <c r="B117" s="25" t="s">
        <v>124</v>
      </c>
      <c r="C117" s="25" t="s">
        <v>125</v>
      </c>
      <c r="D117" s="25" t="s">
        <v>117</v>
      </c>
      <c r="E117" s="25" t="s">
        <v>129</v>
      </c>
      <c r="F117" s="25">
        <v>10</v>
      </c>
      <c r="G117" s="25">
        <v>3</v>
      </c>
      <c r="H117" s="25">
        <v>0</v>
      </c>
      <c r="I117" s="25">
        <v>20</v>
      </c>
      <c r="J117" s="25">
        <v>0</v>
      </c>
      <c r="K117" s="52">
        <v>33</v>
      </c>
      <c r="L117" s="53">
        <v>33</v>
      </c>
    </row>
    <row r="118" spans="1:12" ht="12.75" customHeight="1" thickBot="1">
      <c r="A118" s="24" t="s">
        <v>712</v>
      </c>
      <c r="B118" s="25" t="s">
        <v>124</v>
      </c>
      <c r="C118" s="25" t="s">
        <v>655</v>
      </c>
      <c r="D118" s="25" t="s">
        <v>656</v>
      </c>
      <c r="E118" s="25" t="s">
        <v>676</v>
      </c>
      <c r="F118" s="25">
        <v>9</v>
      </c>
      <c r="G118" s="25"/>
      <c r="H118" s="25"/>
      <c r="I118" s="25">
        <v>20</v>
      </c>
      <c r="J118" s="25">
        <v>4</v>
      </c>
      <c r="K118" s="52">
        <v>33</v>
      </c>
      <c r="L118" s="53">
        <v>33</v>
      </c>
    </row>
    <row r="119" spans="1:12" ht="12.75" customHeight="1" thickBot="1">
      <c r="A119" s="24" t="s">
        <v>713</v>
      </c>
      <c r="B119" s="25" t="s">
        <v>355</v>
      </c>
      <c r="C119" s="25" t="s">
        <v>1582</v>
      </c>
      <c r="D119" s="25" t="s">
        <v>656</v>
      </c>
      <c r="E119" s="25" t="s">
        <v>714</v>
      </c>
      <c r="F119" s="25">
        <v>10</v>
      </c>
      <c r="G119" s="25">
        <v>7</v>
      </c>
      <c r="H119" s="25">
        <v>5</v>
      </c>
      <c r="I119" s="25">
        <v>5</v>
      </c>
      <c r="J119" s="25">
        <v>6</v>
      </c>
      <c r="K119" s="52">
        <v>33</v>
      </c>
      <c r="L119" s="53">
        <v>33</v>
      </c>
    </row>
    <row r="120" spans="1:12" ht="12.75" customHeight="1" thickBot="1">
      <c r="A120" s="24" t="s">
        <v>715</v>
      </c>
      <c r="B120" s="25" t="s">
        <v>124</v>
      </c>
      <c r="C120" s="25" t="s">
        <v>655</v>
      </c>
      <c r="D120" s="25" t="s">
        <v>656</v>
      </c>
      <c r="E120" s="25" t="s">
        <v>657</v>
      </c>
      <c r="F120" s="25">
        <v>2</v>
      </c>
      <c r="G120" s="25">
        <v>3</v>
      </c>
      <c r="H120" s="25">
        <v>2</v>
      </c>
      <c r="I120" s="25">
        <v>20</v>
      </c>
      <c r="J120" s="25">
        <v>6</v>
      </c>
      <c r="K120" s="52">
        <v>33</v>
      </c>
      <c r="L120" s="53">
        <v>33</v>
      </c>
    </row>
    <row r="121" spans="1:12" ht="12.75" customHeight="1" thickBot="1">
      <c r="A121" s="24" t="s">
        <v>716</v>
      </c>
      <c r="B121" s="25" t="s">
        <v>124</v>
      </c>
      <c r="C121" s="25" t="s">
        <v>655</v>
      </c>
      <c r="D121" s="25" t="s">
        <v>656</v>
      </c>
      <c r="E121" s="25" t="s">
        <v>670</v>
      </c>
      <c r="F121" s="25">
        <v>6</v>
      </c>
      <c r="G121" s="25">
        <v>3</v>
      </c>
      <c r="H121" s="25"/>
      <c r="I121" s="25">
        <v>20</v>
      </c>
      <c r="J121" s="25">
        <v>4</v>
      </c>
      <c r="K121" s="52">
        <v>33</v>
      </c>
      <c r="L121" s="53">
        <v>33</v>
      </c>
    </row>
    <row r="122" spans="1:12" ht="12.75" customHeight="1" thickBot="1">
      <c r="A122" s="26" t="s">
        <v>1227</v>
      </c>
      <c r="B122" s="25" t="s">
        <v>355</v>
      </c>
      <c r="C122" s="27" t="s">
        <v>1224</v>
      </c>
      <c r="D122" s="27" t="s">
        <v>1225</v>
      </c>
      <c r="E122" s="27" t="s">
        <v>1228</v>
      </c>
      <c r="F122" s="27">
        <v>7</v>
      </c>
      <c r="G122" s="27">
        <v>0</v>
      </c>
      <c r="H122" s="27">
        <v>0</v>
      </c>
      <c r="I122" s="27">
        <v>20</v>
      </c>
      <c r="J122" s="27">
        <v>6</v>
      </c>
      <c r="K122" s="55">
        <v>33</v>
      </c>
      <c r="L122" s="58">
        <v>33</v>
      </c>
    </row>
    <row r="123" spans="1:12" ht="12.75" customHeight="1" thickBot="1">
      <c r="A123" s="26" t="s">
        <v>1229</v>
      </c>
      <c r="B123" s="25" t="s">
        <v>355</v>
      </c>
      <c r="C123" s="27" t="s">
        <v>1230</v>
      </c>
      <c r="D123" s="27" t="s">
        <v>1231</v>
      </c>
      <c r="E123" s="27" t="s">
        <v>1232</v>
      </c>
      <c r="F123" s="27">
        <v>12</v>
      </c>
      <c r="G123" s="27">
        <v>3</v>
      </c>
      <c r="H123" s="27">
        <v>0</v>
      </c>
      <c r="I123" s="27">
        <v>8</v>
      </c>
      <c r="J123" s="27">
        <v>10</v>
      </c>
      <c r="K123" s="55">
        <v>33</v>
      </c>
      <c r="L123" s="58">
        <v>33</v>
      </c>
    </row>
    <row r="124" spans="1:12" ht="12.75" customHeight="1" thickBot="1">
      <c r="A124" s="24" t="s">
        <v>1292</v>
      </c>
      <c r="B124" s="25" t="s">
        <v>124</v>
      </c>
      <c r="C124" s="25" t="s">
        <v>1272</v>
      </c>
      <c r="D124" s="25" t="s">
        <v>1273</v>
      </c>
      <c r="E124" s="25" t="s">
        <v>1276</v>
      </c>
      <c r="F124" s="25">
        <v>9</v>
      </c>
      <c r="G124" s="25">
        <v>0</v>
      </c>
      <c r="H124" s="25">
        <v>0</v>
      </c>
      <c r="I124" s="25">
        <v>20</v>
      </c>
      <c r="J124" s="25">
        <v>4</v>
      </c>
      <c r="K124" s="52">
        <v>33</v>
      </c>
      <c r="L124" s="53">
        <v>33</v>
      </c>
    </row>
    <row r="125" spans="1:12" ht="12.75" customHeight="1" thickBot="1">
      <c r="A125" s="28" t="s">
        <v>310</v>
      </c>
      <c r="B125" s="25" t="s">
        <v>280</v>
      </c>
      <c r="C125" s="29" t="s">
        <v>325</v>
      </c>
      <c r="D125" s="25" t="s">
        <v>328</v>
      </c>
      <c r="E125" s="29" t="s">
        <v>306</v>
      </c>
      <c r="F125" s="29">
        <v>20</v>
      </c>
      <c r="G125" s="29">
        <v>6</v>
      </c>
      <c r="H125" s="29">
        <v>0</v>
      </c>
      <c r="I125" s="29">
        <v>0</v>
      </c>
      <c r="J125" s="29">
        <v>6</v>
      </c>
      <c r="K125" s="56">
        <v>32</v>
      </c>
      <c r="L125" s="59">
        <v>32</v>
      </c>
    </row>
    <row r="126" spans="1:12" s="9" customFormat="1" ht="12.75" customHeight="1" thickBot="1">
      <c r="A126" s="24" t="s">
        <v>177</v>
      </c>
      <c r="B126" s="25" t="s">
        <v>280</v>
      </c>
      <c r="C126" s="25" t="s">
        <v>178</v>
      </c>
      <c r="D126" s="25" t="s">
        <v>161</v>
      </c>
      <c r="E126" s="25" t="s">
        <v>179</v>
      </c>
      <c r="F126" s="25" t="s">
        <v>1612</v>
      </c>
      <c r="G126" s="25">
        <v>2</v>
      </c>
      <c r="H126" s="25">
        <v>0</v>
      </c>
      <c r="I126" s="25">
        <v>20</v>
      </c>
      <c r="J126" s="25">
        <v>0</v>
      </c>
      <c r="K126" s="52" t="s">
        <v>1653</v>
      </c>
      <c r="L126" s="54">
        <v>32</v>
      </c>
    </row>
    <row r="127" spans="1:12" ht="12.75" customHeight="1" thickBot="1">
      <c r="A127" s="24" t="s">
        <v>717</v>
      </c>
      <c r="B127" s="25" t="s">
        <v>124</v>
      </c>
      <c r="C127" s="25" t="s">
        <v>655</v>
      </c>
      <c r="D127" s="25" t="s">
        <v>656</v>
      </c>
      <c r="E127" s="25" t="s">
        <v>676</v>
      </c>
      <c r="F127" s="25">
        <v>10</v>
      </c>
      <c r="G127" s="25"/>
      <c r="H127" s="25"/>
      <c r="I127" s="25">
        <v>20</v>
      </c>
      <c r="J127" s="25">
        <v>2</v>
      </c>
      <c r="K127" s="52">
        <v>32</v>
      </c>
      <c r="L127" s="53">
        <v>32</v>
      </c>
    </row>
    <row r="128" spans="1:12" ht="12.75" customHeight="1" thickBot="1">
      <c r="A128" s="24" t="s">
        <v>718</v>
      </c>
      <c r="B128" s="25" t="s">
        <v>355</v>
      </c>
      <c r="C128" s="25" t="s">
        <v>22</v>
      </c>
      <c r="D128" s="25" t="s">
        <v>656</v>
      </c>
      <c r="E128" s="25" t="s">
        <v>686</v>
      </c>
      <c r="F128" s="25">
        <v>10</v>
      </c>
      <c r="G128" s="25"/>
      <c r="H128" s="25"/>
      <c r="I128" s="25">
        <v>20</v>
      </c>
      <c r="J128" s="25">
        <v>2</v>
      </c>
      <c r="K128" s="52">
        <v>32</v>
      </c>
      <c r="L128" s="53">
        <v>32</v>
      </c>
    </row>
    <row r="129" spans="1:12" ht="12.75" customHeight="1" thickBot="1">
      <c r="A129" s="24" t="s">
        <v>719</v>
      </c>
      <c r="B129" s="25" t="s">
        <v>124</v>
      </c>
      <c r="C129" s="25" t="s">
        <v>655</v>
      </c>
      <c r="D129" s="25" t="s">
        <v>656</v>
      </c>
      <c r="E129" s="25" t="s">
        <v>670</v>
      </c>
      <c r="F129" s="25">
        <v>10</v>
      </c>
      <c r="G129" s="25"/>
      <c r="H129" s="25"/>
      <c r="I129" s="25">
        <v>20</v>
      </c>
      <c r="J129" s="25">
        <v>2</v>
      </c>
      <c r="K129" s="52">
        <v>32</v>
      </c>
      <c r="L129" s="53">
        <v>32</v>
      </c>
    </row>
    <row r="130" spans="1:12" s="9" customFormat="1" ht="12.75" customHeight="1" thickBot="1">
      <c r="A130" s="26" t="s">
        <v>27</v>
      </c>
      <c r="B130" s="25" t="s">
        <v>355</v>
      </c>
      <c r="C130" s="27" t="s">
        <v>1566</v>
      </c>
      <c r="D130" s="25" t="s">
        <v>383</v>
      </c>
      <c r="E130" s="27" t="s">
        <v>384</v>
      </c>
      <c r="F130" s="27" t="s">
        <v>1609</v>
      </c>
      <c r="G130" s="27">
        <v>6</v>
      </c>
      <c r="H130" s="27">
        <v>2</v>
      </c>
      <c r="I130" s="27">
        <v>3</v>
      </c>
      <c r="J130" s="27">
        <v>8</v>
      </c>
      <c r="K130" s="55" t="s">
        <v>1654</v>
      </c>
      <c r="L130" s="54">
        <v>31</v>
      </c>
    </row>
    <row r="131" spans="1:12" s="9" customFormat="1" ht="12.75" customHeight="1" thickBot="1">
      <c r="A131" s="24" t="s">
        <v>1255</v>
      </c>
      <c r="B131" s="25" t="s">
        <v>355</v>
      </c>
      <c r="C131" s="25" t="s">
        <v>1256</v>
      </c>
      <c r="D131" s="25" t="s">
        <v>1257</v>
      </c>
      <c r="E131" s="25" t="s">
        <v>1258</v>
      </c>
      <c r="F131" s="25" t="s">
        <v>1655</v>
      </c>
      <c r="G131" s="25">
        <v>5</v>
      </c>
      <c r="H131" s="25">
        <v>4</v>
      </c>
      <c r="I131" s="25">
        <v>4</v>
      </c>
      <c r="J131" s="25">
        <v>10</v>
      </c>
      <c r="K131" s="52" t="s">
        <v>1656</v>
      </c>
      <c r="L131" s="54">
        <v>31</v>
      </c>
    </row>
    <row r="132" spans="1:12" ht="12.75" customHeight="1" thickBot="1">
      <c r="A132" s="24" t="s">
        <v>598</v>
      </c>
      <c r="B132" s="25" t="s">
        <v>124</v>
      </c>
      <c r="C132" s="25" t="s">
        <v>443</v>
      </c>
      <c r="D132" s="25" t="s">
        <v>591</v>
      </c>
      <c r="E132" s="25" t="s">
        <v>592</v>
      </c>
      <c r="F132" s="25">
        <v>6</v>
      </c>
      <c r="G132" s="25">
        <v>0</v>
      </c>
      <c r="H132" s="25">
        <v>0</v>
      </c>
      <c r="I132" s="25">
        <v>20</v>
      </c>
      <c r="J132" s="25">
        <v>5</v>
      </c>
      <c r="K132" s="52">
        <v>31</v>
      </c>
      <c r="L132" s="53">
        <v>31</v>
      </c>
    </row>
    <row r="133" spans="1:12" ht="12.75" customHeight="1" thickBot="1">
      <c r="A133" s="24" t="s">
        <v>720</v>
      </c>
      <c r="B133" s="25" t="s">
        <v>355</v>
      </c>
      <c r="C133" s="25" t="s">
        <v>3</v>
      </c>
      <c r="D133" s="25" t="s">
        <v>656</v>
      </c>
      <c r="E133" s="25" t="s">
        <v>721</v>
      </c>
      <c r="F133" s="25">
        <v>10</v>
      </c>
      <c r="G133" s="25"/>
      <c r="H133" s="25"/>
      <c r="I133" s="25">
        <v>20</v>
      </c>
      <c r="J133" s="25"/>
      <c r="K133" s="52">
        <v>30</v>
      </c>
      <c r="L133" s="53">
        <v>30</v>
      </c>
    </row>
    <row r="134" spans="1:12" ht="12.75" customHeight="1" thickBot="1">
      <c r="A134" s="24" t="s">
        <v>722</v>
      </c>
      <c r="B134" s="25" t="s">
        <v>355</v>
      </c>
      <c r="C134" s="25" t="s">
        <v>52</v>
      </c>
      <c r="D134" s="25" t="s">
        <v>656</v>
      </c>
      <c r="E134" s="25" t="s">
        <v>714</v>
      </c>
      <c r="F134" s="25">
        <v>10</v>
      </c>
      <c r="G134" s="25"/>
      <c r="H134" s="25"/>
      <c r="I134" s="25">
        <v>20</v>
      </c>
      <c r="J134" s="25"/>
      <c r="K134" s="52">
        <v>30</v>
      </c>
      <c r="L134" s="53">
        <v>30</v>
      </c>
    </row>
    <row r="135" spans="1:12" ht="12.75" customHeight="1" thickBot="1">
      <c r="A135" s="24" t="s">
        <v>723</v>
      </c>
      <c r="B135" s="25" t="s">
        <v>355</v>
      </c>
      <c r="C135" s="25" t="s">
        <v>694</v>
      </c>
      <c r="D135" s="25" t="s">
        <v>656</v>
      </c>
      <c r="E135" s="25" t="s">
        <v>660</v>
      </c>
      <c r="F135" s="25">
        <v>10</v>
      </c>
      <c r="G135" s="25"/>
      <c r="H135" s="25"/>
      <c r="I135" s="25">
        <v>20</v>
      </c>
      <c r="J135" s="25"/>
      <c r="K135" s="52">
        <v>30</v>
      </c>
      <c r="L135" s="53">
        <v>30</v>
      </c>
    </row>
    <row r="136" spans="1:12" ht="12.75" customHeight="1" thickBot="1">
      <c r="A136" s="24" t="s">
        <v>724</v>
      </c>
      <c r="B136" s="25" t="s">
        <v>124</v>
      </c>
      <c r="C136" s="25" t="s">
        <v>655</v>
      </c>
      <c r="D136" s="25" t="s">
        <v>656</v>
      </c>
      <c r="E136" s="25" t="s">
        <v>670</v>
      </c>
      <c r="F136" s="25">
        <v>10</v>
      </c>
      <c r="G136" s="25"/>
      <c r="H136" s="25"/>
      <c r="I136" s="25">
        <v>20</v>
      </c>
      <c r="J136" s="25"/>
      <c r="K136" s="52">
        <v>30</v>
      </c>
      <c r="L136" s="53">
        <v>30</v>
      </c>
    </row>
    <row r="137" spans="1:12" ht="12.75" customHeight="1" thickBot="1">
      <c r="A137" s="24" t="s">
        <v>421</v>
      </c>
      <c r="B137" s="25" t="s">
        <v>262</v>
      </c>
      <c r="C137" s="25" t="s">
        <v>410</v>
      </c>
      <c r="D137" s="25" t="s">
        <v>411</v>
      </c>
      <c r="E137" s="25" t="s">
        <v>422</v>
      </c>
      <c r="F137" s="25" t="s">
        <v>1657</v>
      </c>
      <c r="G137" s="25">
        <v>0</v>
      </c>
      <c r="H137" s="25">
        <v>0</v>
      </c>
      <c r="I137" s="25">
        <v>8</v>
      </c>
      <c r="J137" s="25">
        <v>6</v>
      </c>
      <c r="K137" s="52" t="s">
        <v>1658</v>
      </c>
      <c r="L137" s="54">
        <v>30</v>
      </c>
    </row>
    <row r="138" spans="1:12" ht="12.75" customHeight="1" thickBot="1">
      <c r="A138" s="24" t="s">
        <v>725</v>
      </c>
      <c r="B138" s="25" t="s">
        <v>124</v>
      </c>
      <c r="C138" s="25" t="s">
        <v>655</v>
      </c>
      <c r="D138" s="25" t="s">
        <v>656</v>
      </c>
      <c r="E138" s="25" t="s">
        <v>670</v>
      </c>
      <c r="F138" s="25">
        <v>6</v>
      </c>
      <c r="G138" s="25">
        <v>2</v>
      </c>
      <c r="H138" s="25"/>
      <c r="I138" s="25">
        <v>20</v>
      </c>
      <c r="J138" s="25">
        <v>2</v>
      </c>
      <c r="K138" s="52">
        <v>30</v>
      </c>
      <c r="L138" s="53">
        <v>30</v>
      </c>
    </row>
    <row r="139" spans="1:12" s="9" customFormat="1" ht="12.75" customHeight="1" thickBot="1">
      <c r="A139" s="24" t="s">
        <v>1259</v>
      </c>
      <c r="B139" s="25" t="s">
        <v>355</v>
      </c>
      <c r="C139" s="25" t="s">
        <v>1260</v>
      </c>
      <c r="D139" s="25" t="s">
        <v>1261</v>
      </c>
      <c r="E139" s="25" t="s">
        <v>1262</v>
      </c>
      <c r="F139" s="25" t="s">
        <v>1612</v>
      </c>
      <c r="G139" s="25">
        <v>0</v>
      </c>
      <c r="H139" s="25">
        <v>6</v>
      </c>
      <c r="I139" s="25">
        <v>4</v>
      </c>
      <c r="J139" s="25">
        <v>10</v>
      </c>
      <c r="K139" s="52" t="s">
        <v>1659</v>
      </c>
      <c r="L139" s="54">
        <v>30</v>
      </c>
    </row>
    <row r="140" spans="1:12" s="9" customFormat="1" ht="12.75" customHeight="1" thickBot="1">
      <c r="A140" s="24" t="s">
        <v>133</v>
      </c>
      <c r="B140" s="25" t="s">
        <v>280</v>
      </c>
      <c r="C140" s="25" t="s">
        <v>125</v>
      </c>
      <c r="D140" s="25" t="s">
        <v>117</v>
      </c>
      <c r="E140" s="25" t="s">
        <v>134</v>
      </c>
      <c r="F140" s="25" t="s">
        <v>1612</v>
      </c>
      <c r="G140" s="25">
        <v>0</v>
      </c>
      <c r="H140" s="25">
        <v>0</v>
      </c>
      <c r="I140" s="25">
        <v>20</v>
      </c>
      <c r="J140" s="25">
        <v>0</v>
      </c>
      <c r="K140" s="52" t="s">
        <v>1659</v>
      </c>
      <c r="L140" s="54">
        <v>30</v>
      </c>
    </row>
    <row r="141" spans="1:12" ht="12.75" customHeight="1" thickBot="1">
      <c r="A141" s="24" t="s">
        <v>726</v>
      </c>
      <c r="B141" s="25" t="s">
        <v>124</v>
      </c>
      <c r="C141" s="25" t="s">
        <v>655</v>
      </c>
      <c r="D141" s="25" t="s">
        <v>656</v>
      </c>
      <c r="E141" s="25" t="s">
        <v>676</v>
      </c>
      <c r="F141" s="25">
        <v>10</v>
      </c>
      <c r="G141" s="25">
        <v>9</v>
      </c>
      <c r="H141" s="25"/>
      <c r="I141" s="25">
        <v>5</v>
      </c>
      <c r="J141" s="25">
        <v>6</v>
      </c>
      <c r="K141" s="52">
        <v>30</v>
      </c>
      <c r="L141" s="53">
        <v>30</v>
      </c>
    </row>
    <row r="142" spans="1:12" ht="12.75" customHeight="1" thickBot="1">
      <c r="A142" s="24" t="s">
        <v>1039</v>
      </c>
      <c r="B142" s="25" t="s">
        <v>355</v>
      </c>
      <c r="C142" s="25" t="s">
        <v>1573</v>
      </c>
      <c r="D142" s="25" t="s">
        <v>1052</v>
      </c>
      <c r="E142" s="25" t="s">
        <v>1053</v>
      </c>
      <c r="F142" s="25"/>
      <c r="G142" s="25"/>
      <c r="H142" s="25"/>
      <c r="I142" s="25"/>
      <c r="J142" s="25"/>
      <c r="K142" s="52">
        <v>30</v>
      </c>
      <c r="L142" s="53">
        <v>30</v>
      </c>
    </row>
    <row r="143" spans="1:12" ht="12.75" customHeight="1" thickBot="1">
      <c r="A143" s="24" t="s">
        <v>1040</v>
      </c>
      <c r="B143" s="25" t="s">
        <v>355</v>
      </c>
      <c r="C143" s="25" t="s">
        <v>36</v>
      </c>
      <c r="D143" s="25" t="s">
        <v>1054</v>
      </c>
      <c r="E143" s="25" t="s">
        <v>1055</v>
      </c>
      <c r="F143" s="25"/>
      <c r="G143" s="25"/>
      <c r="H143" s="25"/>
      <c r="I143" s="25"/>
      <c r="J143" s="25"/>
      <c r="K143" s="52">
        <v>30</v>
      </c>
      <c r="L143" s="53">
        <v>30</v>
      </c>
    </row>
    <row r="144" spans="1:12" ht="12.75" customHeight="1" thickBot="1">
      <c r="A144" s="24" t="s">
        <v>1405</v>
      </c>
      <c r="B144" s="25" t="s">
        <v>355</v>
      </c>
      <c r="C144" s="25" t="s">
        <v>1401</v>
      </c>
      <c r="D144" s="25" t="s">
        <v>1402</v>
      </c>
      <c r="E144" s="25" t="s">
        <v>1403</v>
      </c>
      <c r="F144" s="25"/>
      <c r="G144" s="25"/>
      <c r="H144" s="25"/>
      <c r="I144" s="25"/>
      <c r="J144" s="25"/>
      <c r="K144" s="52">
        <v>30</v>
      </c>
      <c r="L144" s="53">
        <v>30</v>
      </c>
    </row>
    <row r="145" spans="1:12" ht="12.75" customHeight="1" thickBot="1">
      <c r="A145" s="24" t="s">
        <v>288</v>
      </c>
      <c r="B145" s="25" t="s">
        <v>280</v>
      </c>
      <c r="C145" s="25" t="s">
        <v>281</v>
      </c>
      <c r="D145" s="25" t="s">
        <v>282</v>
      </c>
      <c r="E145" s="25" t="s">
        <v>283</v>
      </c>
      <c r="F145" s="25">
        <v>20</v>
      </c>
      <c r="G145" s="25">
        <v>3</v>
      </c>
      <c r="H145" s="25">
        <v>0</v>
      </c>
      <c r="I145" s="25">
        <v>0</v>
      </c>
      <c r="J145" s="25">
        <v>6</v>
      </c>
      <c r="K145" s="52">
        <v>29</v>
      </c>
      <c r="L145" s="53">
        <v>29</v>
      </c>
    </row>
    <row r="146" spans="1:12" s="9" customFormat="1" ht="12.75" customHeight="1" thickBot="1">
      <c r="A146" s="24" t="s">
        <v>418</v>
      </c>
      <c r="B146" s="25" t="s">
        <v>262</v>
      </c>
      <c r="C146" s="25" t="s">
        <v>410</v>
      </c>
      <c r="D146" s="25" t="s">
        <v>411</v>
      </c>
      <c r="E146" s="25" t="s">
        <v>417</v>
      </c>
      <c r="F146" s="25" t="s">
        <v>1609</v>
      </c>
      <c r="G146" s="25">
        <v>3</v>
      </c>
      <c r="H146" s="25">
        <v>2</v>
      </c>
      <c r="I146" s="25">
        <v>5</v>
      </c>
      <c r="J146" s="25">
        <v>7</v>
      </c>
      <c r="K146" s="52" t="s">
        <v>1660</v>
      </c>
      <c r="L146" s="54">
        <v>29</v>
      </c>
    </row>
    <row r="147" spans="1:12" ht="12.75" customHeight="1" thickBot="1">
      <c r="A147" s="24" t="s">
        <v>420</v>
      </c>
      <c r="B147" s="25" t="s">
        <v>262</v>
      </c>
      <c r="C147" s="25" t="s">
        <v>410</v>
      </c>
      <c r="D147" s="25" t="s">
        <v>411</v>
      </c>
      <c r="E147" s="25" t="s">
        <v>417</v>
      </c>
      <c r="F147" s="25" t="s">
        <v>1605</v>
      </c>
      <c r="G147" s="25">
        <v>0</v>
      </c>
      <c r="H147" s="25">
        <v>10</v>
      </c>
      <c r="I147" s="25">
        <v>5</v>
      </c>
      <c r="J147" s="25">
        <v>0</v>
      </c>
      <c r="K147" s="52" t="s">
        <v>1661</v>
      </c>
      <c r="L147" s="60">
        <v>29</v>
      </c>
    </row>
    <row r="148" spans="1:12" ht="12.75" customHeight="1" thickBot="1">
      <c r="A148" s="24" t="s">
        <v>1041</v>
      </c>
      <c r="B148" s="25" t="s">
        <v>355</v>
      </c>
      <c r="C148" s="25" t="s">
        <v>1573</v>
      </c>
      <c r="D148" s="25" t="s">
        <v>1052</v>
      </c>
      <c r="E148" s="25" t="s">
        <v>1053</v>
      </c>
      <c r="F148" s="25"/>
      <c r="G148" s="25"/>
      <c r="H148" s="25"/>
      <c r="I148" s="25"/>
      <c r="J148" s="25"/>
      <c r="K148" s="52">
        <v>29</v>
      </c>
      <c r="L148" s="53">
        <v>29</v>
      </c>
    </row>
    <row r="149" spans="1:12" ht="12.75" customHeight="1" thickBot="1">
      <c r="A149" s="24" t="s">
        <v>1195</v>
      </c>
      <c r="B149" s="25" t="s">
        <v>355</v>
      </c>
      <c r="C149" s="25" t="s">
        <v>443</v>
      </c>
      <c r="D149" s="25" t="s">
        <v>1196</v>
      </c>
      <c r="E149" s="25" t="s">
        <v>1197</v>
      </c>
      <c r="F149" s="25">
        <v>4</v>
      </c>
      <c r="G149" s="25">
        <v>3</v>
      </c>
      <c r="H149" s="25">
        <v>0</v>
      </c>
      <c r="I149" s="25">
        <v>20</v>
      </c>
      <c r="J149" s="25">
        <v>2</v>
      </c>
      <c r="K149" s="52">
        <v>29</v>
      </c>
      <c r="L149" s="53">
        <v>29</v>
      </c>
    </row>
    <row r="150" spans="1:12" ht="12.75" customHeight="1" thickBot="1">
      <c r="A150" s="24" t="s">
        <v>428</v>
      </c>
      <c r="B150" s="25" t="s">
        <v>409</v>
      </c>
      <c r="C150" s="25" t="s">
        <v>410</v>
      </c>
      <c r="D150" s="25" t="s">
        <v>411</v>
      </c>
      <c r="E150" s="25" t="s">
        <v>412</v>
      </c>
      <c r="F150" s="25">
        <v>16</v>
      </c>
      <c r="G150" s="25">
        <v>0</v>
      </c>
      <c r="H150" s="25">
        <v>1</v>
      </c>
      <c r="I150" s="25">
        <v>7</v>
      </c>
      <c r="J150" s="25">
        <v>4</v>
      </c>
      <c r="K150" s="52">
        <v>28</v>
      </c>
      <c r="L150" s="53">
        <v>28</v>
      </c>
    </row>
    <row r="151" spans="1:12" ht="12.75" customHeight="1" thickBot="1">
      <c r="A151" s="24" t="s">
        <v>423</v>
      </c>
      <c r="B151" s="25" t="s">
        <v>262</v>
      </c>
      <c r="C151" s="25" t="s">
        <v>424</v>
      </c>
      <c r="D151" s="25" t="s">
        <v>425</v>
      </c>
      <c r="E151" s="25" t="s">
        <v>426</v>
      </c>
      <c r="F151" s="25" t="s">
        <v>1605</v>
      </c>
      <c r="G151" s="25">
        <v>3</v>
      </c>
      <c r="H151" s="25">
        <v>2</v>
      </c>
      <c r="I151" s="25">
        <v>7</v>
      </c>
      <c r="J151" s="25">
        <v>2</v>
      </c>
      <c r="K151" s="52" t="s">
        <v>1662</v>
      </c>
      <c r="L151" s="60">
        <v>28</v>
      </c>
    </row>
    <row r="152" spans="1:12" ht="12.75" customHeight="1" thickBot="1">
      <c r="A152" s="24" t="s">
        <v>727</v>
      </c>
      <c r="B152" s="25" t="s">
        <v>124</v>
      </c>
      <c r="C152" s="25" t="s">
        <v>655</v>
      </c>
      <c r="D152" s="25" t="s">
        <v>656</v>
      </c>
      <c r="E152" s="25" t="s">
        <v>670</v>
      </c>
      <c r="F152" s="25"/>
      <c r="G152" s="25"/>
      <c r="H152" s="25">
        <v>2</v>
      </c>
      <c r="I152" s="25">
        <v>20</v>
      </c>
      <c r="J152" s="25">
        <v>6</v>
      </c>
      <c r="K152" s="52">
        <v>28</v>
      </c>
      <c r="L152" s="53">
        <v>28</v>
      </c>
    </row>
    <row r="153" spans="1:12" ht="12.75" customHeight="1" thickBot="1">
      <c r="A153" s="24" t="s">
        <v>1042</v>
      </c>
      <c r="B153" s="25" t="s">
        <v>355</v>
      </c>
      <c r="C153" s="25"/>
      <c r="D153" s="25" t="s">
        <v>1073</v>
      </c>
      <c r="E153" s="25"/>
      <c r="F153" s="25"/>
      <c r="G153" s="25"/>
      <c r="H153" s="25"/>
      <c r="I153" s="25"/>
      <c r="J153" s="25"/>
      <c r="K153" s="52">
        <v>28</v>
      </c>
      <c r="L153" s="53">
        <v>28</v>
      </c>
    </row>
    <row r="154" spans="1:12" ht="12.75" customHeight="1" thickBot="1">
      <c r="A154" s="24" t="s">
        <v>1293</v>
      </c>
      <c r="B154" s="25" t="s">
        <v>355</v>
      </c>
      <c r="C154" s="25" t="s">
        <v>1289</v>
      </c>
      <c r="D154" s="25" t="s">
        <v>1273</v>
      </c>
      <c r="E154" s="25" t="s">
        <v>1290</v>
      </c>
      <c r="F154" s="25">
        <v>2</v>
      </c>
      <c r="G154" s="25">
        <v>3</v>
      </c>
      <c r="H154" s="25">
        <v>0</v>
      </c>
      <c r="I154" s="25">
        <v>20</v>
      </c>
      <c r="J154" s="25">
        <v>3</v>
      </c>
      <c r="K154" s="52">
        <v>28</v>
      </c>
      <c r="L154" s="53">
        <v>28</v>
      </c>
    </row>
    <row r="155" spans="1:12" ht="12.75" customHeight="1" thickBot="1">
      <c r="A155" s="24" t="s">
        <v>427</v>
      </c>
      <c r="B155" s="25" t="s">
        <v>262</v>
      </c>
      <c r="C155" s="25" t="s">
        <v>410</v>
      </c>
      <c r="D155" s="25" t="s">
        <v>411</v>
      </c>
      <c r="E155" s="25" t="s">
        <v>422</v>
      </c>
      <c r="F155" s="25" t="s">
        <v>1605</v>
      </c>
      <c r="G155" s="25">
        <v>0</v>
      </c>
      <c r="H155" s="25">
        <v>1</v>
      </c>
      <c r="I155" s="25">
        <v>7</v>
      </c>
      <c r="J155" s="25">
        <v>5</v>
      </c>
      <c r="K155" s="52" t="s">
        <v>1663</v>
      </c>
      <c r="L155" s="54">
        <v>27</v>
      </c>
    </row>
    <row r="156" spans="1:12" ht="12.75" customHeight="1" thickBot="1">
      <c r="A156" s="24" t="s">
        <v>479</v>
      </c>
      <c r="B156" s="25" t="s">
        <v>262</v>
      </c>
      <c r="C156" s="25" t="s">
        <v>443</v>
      </c>
      <c r="D156" s="25" t="s">
        <v>478</v>
      </c>
      <c r="E156" s="25"/>
      <c r="F156" s="25" t="s">
        <v>1609</v>
      </c>
      <c r="G156" s="25">
        <v>0</v>
      </c>
      <c r="H156" s="25">
        <v>1</v>
      </c>
      <c r="I156" s="25">
        <v>8</v>
      </c>
      <c r="J156" s="25">
        <v>6</v>
      </c>
      <c r="K156" s="52" t="s">
        <v>1664</v>
      </c>
      <c r="L156" s="61">
        <v>27</v>
      </c>
    </row>
    <row r="157" spans="1:12" ht="12.75" customHeight="1" thickBot="1">
      <c r="A157" s="24" t="s">
        <v>115</v>
      </c>
      <c r="B157" s="25" t="s">
        <v>280</v>
      </c>
      <c r="C157" s="25" t="s">
        <v>116</v>
      </c>
      <c r="D157" s="25" t="s">
        <v>117</v>
      </c>
      <c r="E157" s="25" t="s">
        <v>118</v>
      </c>
      <c r="F157" s="25">
        <v>10</v>
      </c>
      <c r="G157" s="25">
        <v>5</v>
      </c>
      <c r="H157" s="25">
        <v>0</v>
      </c>
      <c r="I157" s="25">
        <v>10</v>
      </c>
      <c r="J157" s="25">
        <v>2</v>
      </c>
      <c r="K157" s="52">
        <v>27</v>
      </c>
      <c r="L157" s="53">
        <v>27</v>
      </c>
    </row>
    <row r="158" spans="1:12" ht="12.75" customHeight="1" thickBot="1">
      <c r="A158" s="24" t="s">
        <v>119</v>
      </c>
      <c r="B158" s="25" t="s">
        <v>280</v>
      </c>
      <c r="C158" s="25" t="s">
        <v>116</v>
      </c>
      <c r="D158" s="25" t="s">
        <v>117</v>
      </c>
      <c r="E158" s="25" t="s">
        <v>118</v>
      </c>
      <c r="F158" s="25">
        <v>4</v>
      </c>
      <c r="G158" s="25">
        <v>6</v>
      </c>
      <c r="H158" s="25">
        <v>1</v>
      </c>
      <c r="I158" s="25">
        <v>10</v>
      </c>
      <c r="J158" s="25">
        <v>6</v>
      </c>
      <c r="K158" s="52">
        <v>27</v>
      </c>
      <c r="L158" s="53">
        <v>27</v>
      </c>
    </row>
    <row r="159" spans="1:12" ht="12.75" customHeight="1" thickBot="1">
      <c r="A159" s="24" t="s">
        <v>122</v>
      </c>
      <c r="B159" s="25" t="s">
        <v>280</v>
      </c>
      <c r="C159" s="25" t="s">
        <v>116</v>
      </c>
      <c r="D159" s="25" t="s">
        <v>117</v>
      </c>
      <c r="E159" s="25" t="s">
        <v>118</v>
      </c>
      <c r="F159" s="25">
        <v>2</v>
      </c>
      <c r="G159" s="25">
        <v>5</v>
      </c>
      <c r="H159" s="25">
        <v>2</v>
      </c>
      <c r="I159" s="25">
        <v>10</v>
      </c>
      <c r="J159" s="25">
        <v>8</v>
      </c>
      <c r="K159" s="52">
        <v>27</v>
      </c>
      <c r="L159" s="53">
        <v>27</v>
      </c>
    </row>
    <row r="160" spans="1:12" ht="12.75" customHeight="1" thickBot="1">
      <c r="A160" s="24" t="s">
        <v>180</v>
      </c>
      <c r="B160" s="25" t="s">
        <v>280</v>
      </c>
      <c r="C160" s="25" t="s">
        <v>116</v>
      </c>
      <c r="D160" s="25" t="s">
        <v>117</v>
      </c>
      <c r="E160" s="25" t="s">
        <v>118</v>
      </c>
      <c r="F160" s="25">
        <v>10</v>
      </c>
      <c r="G160" s="25">
        <v>5</v>
      </c>
      <c r="H160" s="25">
        <v>0</v>
      </c>
      <c r="I160" s="25">
        <v>10</v>
      </c>
      <c r="J160" s="25">
        <v>2</v>
      </c>
      <c r="K160" s="52">
        <v>27</v>
      </c>
      <c r="L160" s="53">
        <v>27</v>
      </c>
    </row>
    <row r="161" spans="1:12" ht="12.75" customHeight="1" thickBot="1">
      <c r="A161" s="26" t="s">
        <v>53</v>
      </c>
      <c r="B161" s="25" t="s">
        <v>355</v>
      </c>
      <c r="C161" s="27" t="s">
        <v>54</v>
      </c>
      <c r="D161" s="25" t="s">
        <v>385</v>
      </c>
      <c r="E161" s="29" t="s">
        <v>386</v>
      </c>
      <c r="F161" s="27">
        <v>20</v>
      </c>
      <c r="G161" s="27">
        <v>0</v>
      </c>
      <c r="H161" s="27">
        <v>2</v>
      </c>
      <c r="I161" s="27">
        <v>3</v>
      </c>
      <c r="J161" s="27">
        <v>2</v>
      </c>
      <c r="K161" s="55">
        <v>27</v>
      </c>
      <c r="L161" s="58">
        <v>27</v>
      </c>
    </row>
    <row r="162" spans="1:12" ht="12.75" customHeight="1" thickBot="1">
      <c r="A162" s="24" t="s">
        <v>423</v>
      </c>
      <c r="B162" s="25" t="s">
        <v>409</v>
      </c>
      <c r="C162" s="25" t="s">
        <v>410</v>
      </c>
      <c r="D162" s="25" t="s">
        <v>411</v>
      </c>
      <c r="E162" s="25" t="s">
        <v>412</v>
      </c>
      <c r="F162" s="25">
        <v>20</v>
      </c>
      <c r="G162" s="25">
        <v>0</v>
      </c>
      <c r="H162" s="25">
        <v>0</v>
      </c>
      <c r="I162" s="25">
        <v>5</v>
      </c>
      <c r="J162" s="25">
        <v>2</v>
      </c>
      <c r="K162" s="52">
        <v>27</v>
      </c>
      <c r="L162" s="53">
        <v>27</v>
      </c>
    </row>
    <row r="163" spans="1:12" ht="12.75" customHeight="1" thickBot="1">
      <c r="A163" s="24" t="s">
        <v>480</v>
      </c>
      <c r="B163" s="25" t="s">
        <v>262</v>
      </c>
      <c r="C163" s="25" t="s">
        <v>481</v>
      </c>
      <c r="D163" s="25" t="s">
        <v>482</v>
      </c>
      <c r="E163" s="25" t="s">
        <v>483</v>
      </c>
      <c r="F163" s="25" t="s">
        <v>1609</v>
      </c>
      <c r="G163" s="25">
        <v>0</v>
      </c>
      <c r="H163" s="25">
        <v>0</v>
      </c>
      <c r="I163" s="25">
        <v>8</v>
      </c>
      <c r="J163" s="25">
        <v>6</v>
      </c>
      <c r="K163" s="52" t="s">
        <v>1665</v>
      </c>
      <c r="L163" s="61">
        <v>26</v>
      </c>
    </row>
    <row r="164" spans="1:12" ht="12.75" customHeight="1" thickBot="1">
      <c r="A164" s="24" t="s">
        <v>429</v>
      </c>
      <c r="B164" s="25" t="s">
        <v>262</v>
      </c>
      <c r="C164" s="25" t="s">
        <v>410</v>
      </c>
      <c r="D164" s="25" t="s">
        <v>411</v>
      </c>
      <c r="E164" s="25" t="s">
        <v>430</v>
      </c>
      <c r="F164" s="25">
        <v>20</v>
      </c>
      <c r="G164" s="25">
        <v>0</v>
      </c>
      <c r="H164" s="25">
        <v>2</v>
      </c>
      <c r="I164" s="25">
        <v>0</v>
      </c>
      <c r="J164" s="25">
        <v>4</v>
      </c>
      <c r="K164" s="52">
        <v>26</v>
      </c>
      <c r="L164" s="53">
        <v>26</v>
      </c>
    </row>
    <row r="165" spans="1:12" ht="12.75" customHeight="1" thickBot="1">
      <c r="A165" s="24" t="s">
        <v>431</v>
      </c>
      <c r="B165" s="25" t="s">
        <v>262</v>
      </c>
      <c r="C165" s="25" t="s">
        <v>410</v>
      </c>
      <c r="D165" s="25" t="s">
        <v>411</v>
      </c>
      <c r="E165" s="25" t="s">
        <v>430</v>
      </c>
      <c r="F165" s="25">
        <v>18</v>
      </c>
      <c r="G165" s="25">
        <v>0</v>
      </c>
      <c r="H165" s="25">
        <v>0</v>
      </c>
      <c r="I165" s="25">
        <v>2</v>
      </c>
      <c r="J165" s="25">
        <v>6</v>
      </c>
      <c r="K165" s="52">
        <v>26</v>
      </c>
      <c r="L165" s="53">
        <v>26</v>
      </c>
    </row>
    <row r="166" spans="1:12" ht="12.75" customHeight="1" thickBot="1">
      <c r="A166" s="24" t="s">
        <v>457</v>
      </c>
      <c r="B166" s="25" t="s">
        <v>355</v>
      </c>
      <c r="C166" s="27" t="s">
        <v>474</v>
      </c>
      <c r="D166" s="27" t="s">
        <v>473</v>
      </c>
      <c r="E166" s="45" t="s">
        <v>74</v>
      </c>
      <c r="F166" s="25">
        <v>6</v>
      </c>
      <c r="G166" s="25">
        <v>20</v>
      </c>
      <c r="H166" s="25">
        <v>0</v>
      </c>
      <c r="I166" s="25">
        <v>0</v>
      </c>
      <c r="J166" s="25">
        <v>0</v>
      </c>
      <c r="K166" s="52">
        <v>26</v>
      </c>
      <c r="L166" s="53">
        <v>26</v>
      </c>
    </row>
    <row r="167" spans="1:12" ht="12.75" customHeight="1" thickBot="1">
      <c r="A167" s="24" t="s">
        <v>728</v>
      </c>
      <c r="B167" s="25" t="s">
        <v>355</v>
      </c>
      <c r="C167" s="25" t="s">
        <v>729</v>
      </c>
      <c r="D167" s="25" t="s">
        <v>656</v>
      </c>
      <c r="E167" s="25" t="s">
        <v>730</v>
      </c>
      <c r="F167" s="25">
        <v>6</v>
      </c>
      <c r="G167" s="25"/>
      <c r="H167" s="25"/>
      <c r="I167" s="25">
        <v>20</v>
      </c>
      <c r="J167" s="25"/>
      <c r="K167" s="52">
        <v>26</v>
      </c>
      <c r="L167" s="53">
        <v>26</v>
      </c>
    </row>
    <row r="168" spans="1:12" ht="12.75" customHeight="1" thickBot="1">
      <c r="A168" s="24" t="s">
        <v>1043</v>
      </c>
      <c r="B168" s="25" t="s">
        <v>355</v>
      </c>
      <c r="C168" s="25"/>
      <c r="D168" s="25" t="s">
        <v>1073</v>
      </c>
      <c r="E168" s="25"/>
      <c r="F168" s="25"/>
      <c r="G168" s="25"/>
      <c r="H168" s="25"/>
      <c r="I168" s="25"/>
      <c r="J168" s="25"/>
      <c r="K168" s="52">
        <v>26</v>
      </c>
      <c r="L168" s="53">
        <v>26</v>
      </c>
    </row>
    <row r="169" spans="1:12" ht="12.75" customHeight="1" thickBot="1">
      <c r="A169" s="24" t="s">
        <v>1263</v>
      </c>
      <c r="B169" s="25" t="s">
        <v>355</v>
      </c>
      <c r="C169" s="25" t="s">
        <v>1264</v>
      </c>
      <c r="D169" s="25" t="s">
        <v>1265</v>
      </c>
      <c r="E169" s="25" t="s">
        <v>1266</v>
      </c>
      <c r="F169" s="25">
        <v>14</v>
      </c>
      <c r="G169" s="25">
        <v>0</v>
      </c>
      <c r="H169" s="25">
        <v>0</v>
      </c>
      <c r="I169" s="25">
        <v>10</v>
      </c>
      <c r="J169" s="25">
        <v>2</v>
      </c>
      <c r="K169" s="52">
        <v>26</v>
      </c>
      <c r="L169" s="53">
        <v>26</v>
      </c>
    </row>
    <row r="170" spans="1:12" ht="12.75" customHeight="1" thickBot="1">
      <c r="A170" s="24" t="s">
        <v>120</v>
      </c>
      <c r="B170" s="25" t="s">
        <v>280</v>
      </c>
      <c r="C170" s="25" t="s">
        <v>116</v>
      </c>
      <c r="D170" s="25" t="s">
        <v>117</v>
      </c>
      <c r="E170" s="25" t="s">
        <v>121</v>
      </c>
      <c r="F170" s="25">
        <v>10</v>
      </c>
      <c r="G170" s="25">
        <v>5</v>
      </c>
      <c r="H170" s="25">
        <v>0</v>
      </c>
      <c r="I170" s="25">
        <v>10</v>
      </c>
      <c r="J170" s="25">
        <v>0</v>
      </c>
      <c r="K170" s="52">
        <v>25</v>
      </c>
      <c r="L170" s="53">
        <v>25</v>
      </c>
    </row>
    <row r="171" spans="1:12" ht="12.75" customHeight="1" thickBot="1">
      <c r="A171" s="24" t="s">
        <v>165</v>
      </c>
      <c r="B171" s="25" t="s">
        <v>280</v>
      </c>
      <c r="C171" s="25" t="s">
        <v>166</v>
      </c>
      <c r="D171" s="25" t="s">
        <v>167</v>
      </c>
      <c r="E171" s="25" t="s">
        <v>223</v>
      </c>
      <c r="F171" s="25">
        <v>4</v>
      </c>
      <c r="G171" s="25">
        <v>5</v>
      </c>
      <c r="H171" s="25">
        <v>0</v>
      </c>
      <c r="I171" s="25">
        <v>10</v>
      </c>
      <c r="J171" s="25">
        <v>6</v>
      </c>
      <c r="K171" s="52">
        <v>25</v>
      </c>
      <c r="L171" s="53">
        <v>25</v>
      </c>
    </row>
    <row r="172" spans="1:12" s="66" customFormat="1" ht="12.75" customHeight="1" thickBot="1">
      <c r="A172" s="24" t="s">
        <v>289</v>
      </c>
      <c r="B172" s="25" t="s">
        <v>280</v>
      </c>
      <c r="C172" s="25" t="s">
        <v>285</v>
      </c>
      <c r="D172" s="25" t="s">
        <v>282</v>
      </c>
      <c r="E172" s="25" t="s">
        <v>286</v>
      </c>
      <c r="F172" s="25">
        <v>15</v>
      </c>
      <c r="G172" s="25">
        <v>1</v>
      </c>
      <c r="H172" s="25">
        <v>0</v>
      </c>
      <c r="I172" s="25">
        <v>3</v>
      </c>
      <c r="J172" s="25">
        <v>6</v>
      </c>
      <c r="K172" s="52">
        <v>25</v>
      </c>
      <c r="L172" s="53">
        <v>25</v>
      </c>
    </row>
    <row r="173" spans="1:12" ht="12.75" customHeight="1" thickBot="1">
      <c r="A173" s="28" t="s">
        <v>311</v>
      </c>
      <c r="B173" s="25" t="s">
        <v>280</v>
      </c>
      <c r="C173" s="29" t="s">
        <v>325</v>
      </c>
      <c r="D173" s="25" t="s">
        <v>328</v>
      </c>
      <c r="E173" s="29" t="s">
        <v>306</v>
      </c>
      <c r="F173" s="29">
        <v>20</v>
      </c>
      <c r="G173" s="29">
        <v>1</v>
      </c>
      <c r="H173" s="29">
        <v>1</v>
      </c>
      <c r="I173" s="29">
        <v>2</v>
      </c>
      <c r="J173" s="29">
        <v>1</v>
      </c>
      <c r="K173" s="56">
        <v>25</v>
      </c>
      <c r="L173" s="59">
        <v>25</v>
      </c>
    </row>
    <row r="174" spans="1:12" ht="12.75" customHeight="1" thickBot="1">
      <c r="A174" s="24" t="s">
        <v>459</v>
      </c>
      <c r="B174" s="25" t="s">
        <v>355</v>
      </c>
      <c r="C174" s="25" t="s">
        <v>460</v>
      </c>
      <c r="D174" s="25" t="s">
        <v>472</v>
      </c>
      <c r="E174" s="45" t="s">
        <v>75</v>
      </c>
      <c r="F174" s="25">
        <v>5</v>
      </c>
      <c r="G174" s="25">
        <v>6</v>
      </c>
      <c r="H174" s="25">
        <v>0</v>
      </c>
      <c r="I174" s="25">
        <v>10</v>
      </c>
      <c r="J174" s="25">
        <v>4</v>
      </c>
      <c r="K174" s="52">
        <v>25</v>
      </c>
      <c r="L174" s="53">
        <v>25</v>
      </c>
    </row>
    <row r="175" spans="1:12" ht="12.75" customHeight="1" thickBot="1">
      <c r="A175" s="24" t="s">
        <v>599</v>
      </c>
      <c r="B175" s="25" t="s">
        <v>124</v>
      </c>
      <c r="C175" s="25" t="s">
        <v>443</v>
      </c>
      <c r="D175" s="25" t="s">
        <v>591</v>
      </c>
      <c r="E175" s="25" t="s">
        <v>592</v>
      </c>
      <c r="F175" s="25">
        <v>14</v>
      </c>
      <c r="G175" s="25">
        <v>0</v>
      </c>
      <c r="H175" s="25">
        <v>4</v>
      </c>
      <c r="I175" s="25">
        <v>3</v>
      </c>
      <c r="J175" s="25">
        <v>4</v>
      </c>
      <c r="K175" s="52">
        <v>25</v>
      </c>
      <c r="L175" s="53">
        <v>25</v>
      </c>
    </row>
    <row r="176" spans="1:12" ht="12.75" customHeight="1" thickBot="1">
      <c r="A176" s="24" t="s">
        <v>731</v>
      </c>
      <c r="B176" s="25" t="s">
        <v>124</v>
      </c>
      <c r="C176" s="25" t="s">
        <v>655</v>
      </c>
      <c r="D176" s="25" t="s">
        <v>656</v>
      </c>
      <c r="E176" s="25" t="s">
        <v>670</v>
      </c>
      <c r="F176" s="25">
        <v>10</v>
      </c>
      <c r="G176" s="25">
        <v>5</v>
      </c>
      <c r="H176" s="25">
        <v>10</v>
      </c>
      <c r="I176" s="25"/>
      <c r="J176" s="25"/>
      <c r="K176" s="52">
        <v>25</v>
      </c>
      <c r="L176" s="53">
        <v>25</v>
      </c>
    </row>
    <row r="177" spans="1:12" ht="12.75" customHeight="1" thickBot="1">
      <c r="A177" s="24" t="s">
        <v>732</v>
      </c>
      <c r="B177" s="25" t="s">
        <v>355</v>
      </c>
      <c r="C177" s="25" t="s">
        <v>52</v>
      </c>
      <c r="D177" s="25" t="s">
        <v>656</v>
      </c>
      <c r="E177" s="25" t="s">
        <v>714</v>
      </c>
      <c r="F177" s="25">
        <v>5</v>
      </c>
      <c r="G177" s="25"/>
      <c r="H177" s="25"/>
      <c r="I177" s="25">
        <v>20</v>
      </c>
      <c r="J177" s="25"/>
      <c r="K177" s="52">
        <v>25</v>
      </c>
      <c r="L177" s="53">
        <v>25</v>
      </c>
    </row>
    <row r="178" spans="1:12" ht="12.75" customHeight="1" thickBot="1">
      <c r="A178" s="24" t="s">
        <v>733</v>
      </c>
      <c r="B178" s="25" t="s">
        <v>355</v>
      </c>
      <c r="C178" s="25" t="s">
        <v>8</v>
      </c>
      <c r="D178" s="25" t="s">
        <v>656</v>
      </c>
      <c r="E178" s="25" t="s">
        <v>734</v>
      </c>
      <c r="F178" s="25">
        <v>10</v>
      </c>
      <c r="G178" s="25">
        <v>7</v>
      </c>
      <c r="H178" s="25">
        <v>2</v>
      </c>
      <c r="I178" s="25">
        <v>2</v>
      </c>
      <c r="J178" s="25">
        <v>4</v>
      </c>
      <c r="K178" s="52">
        <v>25</v>
      </c>
      <c r="L178" s="53">
        <v>25</v>
      </c>
    </row>
    <row r="179" spans="1:12" ht="12.75" customHeight="1" thickBot="1">
      <c r="A179" s="24" t="s">
        <v>735</v>
      </c>
      <c r="B179" s="25" t="s">
        <v>124</v>
      </c>
      <c r="C179" s="25" t="s">
        <v>655</v>
      </c>
      <c r="D179" s="25" t="s">
        <v>656</v>
      </c>
      <c r="E179" s="25" t="s">
        <v>670</v>
      </c>
      <c r="F179" s="25">
        <v>10</v>
      </c>
      <c r="G179" s="25">
        <v>5</v>
      </c>
      <c r="H179" s="25">
        <v>5</v>
      </c>
      <c r="I179" s="25">
        <v>5</v>
      </c>
      <c r="J179" s="25"/>
      <c r="K179" s="52">
        <v>25</v>
      </c>
      <c r="L179" s="53">
        <v>25</v>
      </c>
    </row>
    <row r="180" spans="1:12" ht="12.75" customHeight="1" thickBot="1">
      <c r="A180" s="30" t="s">
        <v>1498</v>
      </c>
      <c r="B180" s="25" t="s">
        <v>355</v>
      </c>
      <c r="C180" s="31" t="s">
        <v>1500</v>
      </c>
      <c r="D180" s="31" t="s">
        <v>1501</v>
      </c>
      <c r="E180" s="31" t="s">
        <v>1499</v>
      </c>
      <c r="F180" s="31">
        <v>0</v>
      </c>
      <c r="G180" s="31">
        <v>5</v>
      </c>
      <c r="H180" s="31">
        <v>0</v>
      </c>
      <c r="I180" s="31">
        <v>20</v>
      </c>
      <c r="J180" s="31">
        <v>0</v>
      </c>
      <c r="K180" s="62">
        <v>25</v>
      </c>
      <c r="L180" s="63">
        <v>25</v>
      </c>
    </row>
    <row r="181" spans="1:12" ht="12.75" customHeight="1" thickBot="1">
      <c r="A181" s="30" t="s">
        <v>1503</v>
      </c>
      <c r="B181" s="25" t="s">
        <v>355</v>
      </c>
      <c r="C181" s="31" t="s">
        <v>1505</v>
      </c>
      <c r="D181" s="31" t="s">
        <v>1506</v>
      </c>
      <c r="E181" s="31" t="s">
        <v>1504</v>
      </c>
      <c r="F181" s="31">
        <v>2</v>
      </c>
      <c r="G181" s="31">
        <v>3</v>
      </c>
      <c r="H181" s="31">
        <v>0</v>
      </c>
      <c r="I181" s="31">
        <v>20</v>
      </c>
      <c r="J181" s="31">
        <v>0</v>
      </c>
      <c r="K181" s="62">
        <v>25</v>
      </c>
      <c r="L181" s="63">
        <v>25</v>
      </c>
    </row>
    <row r="182" spans="1:12" ht="12.75" customHeight="1" thickBot="1">
      <c r="A182" s="24" t="s">
        <v>153</v>
      </c>
      <c r="B182" s="25" t="s">
        <v>280</v>
      </c>
      <c r="C182" s="25" t="s">
        <v>154</v>
      </c>
      <c r="D182" s="25" t="s">
        <v>155</v>
      </c>
      <c r="E182" s="25" t="s">
        <v>156</v>
      </c>
      <c r="F182" s="25">
        <v>10</v>
      </c>
      <c r="G182" s="25">
        <v>2</v>
      </c>
      <c r="H182" s="25">
        <v>0</v>
      </c>
      <c r="I182" s="25">
        <v>10</v>
      </c>
      <c r="J182" s="25">
        <v>2</v>
      </c>
      <c r="K182" s="52">
        <v>24</v>
      </c>
      <c r="L182" s="53">
        <v>24</v>
      </c>
    </row>
    <row r="183" spans="1:12" ht="12.75" customHeight="1" thickBot="1">
      <c r="A183" s="24" t="s">
        <v>290</v>
      </c>
      <c r="B183" s="25" t="s">
        <v>280</v>
      </c>
      <c r="C183" s="25" t="s">
        <v>281</v>
      </c>
      <c r="D183" s="25" t="s">
        <v>282</v>
      </c>
      <c r="E183" s="25" t="s">
        <v>283</v>
      </c>
      <c r="F183" s="25">
        <v>2</v>
      </c>
      <c r="G183" s="25">
        <v>0</v>
      </c>
      <c r="H183" s="25">
        <v>2</v>
      </c>
      <c r="I183" s="25">
        <v>20</v>
      </c>
      <c r="J183" s="25">
        <v>0</v>
      </c>
      <c r="K183" s="52">
        <v>24</v>
      </c>
      <c r="L183" s="53">
        <v>24</v>
      </c>
    </row>
    <row r="184" spans="1:12" ht="12.75" customHeight="1" thickBot="1">
      <c r="A184" s="24" t="s">
        <v>600</v>
      </c>
      <c r="B184" s="25" t="s">
        <v>355</v>
      </c>
      <c r="C184" s="25" t="s">
        <v>443</v>
      </c>
      <c r="D184" s="25" t="s">
        <v>591</v>
      </c>
      <c r="E184" s="25" t="s">
        <v>592</v>
      </c>
      <c r="F184" s="25">
        <v>14</v>
      </c>
      <c r="G184" s="25">
        <v>0</v>
      </c>
      <c r="H184" s="25">
        <v>6</v>
      </c>
      <c r="I184" s="25">
        <v>0</v>
      </c>
      <c r="J184" s="25">
        <v>4</v>
      </c>
      <c r="K184" s="52">
        <v>24</v>
      </c>
      <c r="L184" s="53">
        <v>24</v>
      </c>
    </row>
    <row r="185" spans="1:12" ht="12.75" customHeight="1" thickBot="1">
      <c r="A185" s="24" t="s">
        <v>736</v>
      </c>
      <c r="B185" s="25" t="s">
        <v>355</v>
      </c>
      <c r="C185" s="25" t="s">
        <v>4</v>
      </c>
      <c r="D185" s="25" t="s">
        <v>656</v>
      </c>
      <c r="E185" s="25" t="s">
        <v>703</v>
      </c>
      <c r="F185" s="25">
        <v>4</v>
      </c>
      <c r="G185" s="25"/>
      <c r="H185" s="25"/>
      <c r="I185" s="25">
        <v>20</v>
      </c>
      <c r="J185" s="25"/>
      <c r="K185" s="52">
        <v>24</v>
      </c>
      <c r="L185" s="53">
        <v>24</v>
      </c>
    </row>
    <row r="186" spans="1:12" s="66" customFormat="1" ht="12.75" customHeight="1" thickBot="1">
      <c r="A186" s="24" t="s">
        <v>37</v>
      </c>
      <c r="B186" s="25" t="s">
        <v>1585</v>
      </c>
      <c r="C186" s="25" t="s">
        <v>1586</v>
      </c>
      <c r="D186" s="25" t="s">
        <v>1559</v>
      </c>
      <c r="E186" s="25" t="s">
        <v>35</v>
      </c>
      <c r="F186" s="25">
        <v>4</v>
      </c>
      <c r="G186" s="25">
        <v>0</v>
      </c>
      <c r="H186" s="25">
        <v>0</v>
      </c>
      <c r="I186" s="25">
        <v>20</v>
      </c>
      <c r="J186" s="25">
        <v>0</v>
      </c>
      <c r="K186" s="52">
        <v>24</v>
      </c>
      <c r="L186" s="53">
        <v>24</v>
      </c>
    </row>
    <row r="187" spans="1:12" ht="12.75" customHeight="1" thickBot="1">
      <c r="A187" s="40" t="s">
        <v>1486</v>
      </c>
      <c r="B187" s="25" t="s">
        <v>355</v>
      </c>
      <c r="C187" s="41" t="s">
        <v>443</v>
      </c>
      <c r="D187" s="41" t="s">
        <v>1485</v>
      </c>
      <c r="E187" s="41" t="s">
        <v>1484</v>
      </c>
      <c r="F187" s="25">
        <v>10</v>
      </c>
      <c r="G187" s="25">
        <v>5</v>
      </c>
      <c r="H187" s="25">
        <v>0</v>
      </c>
      <c r="I187" s="25">
        <v>5</v>
      </c>
      <c r="J187" s="25">
        <v>4</v>
      </c>
      <c r="K187" s="52">
        <v>24</v>
      </c>
      <c r="L187" s="53">
        <v>24</v>
      </c>
    </row>
    <row r="188" spans="1:12" ht="12.75" customHeight="1" thickBot="1">
      <c r="A188" s="24" t="s">
        <v>172</v>
      </c>
      <c r="B188" s="25" t="s">
        <v>280</v>
      </c>
      <c r="C188" s="25" t="s">
        <v>173</v>
      </c>
      <c r="D188" s="25" t="s">
        <v>174</v>
      </c>
      <c r="E188" s="25" t="s">
        <v>175</v>
      </c>
      <c r="F188" s="25">
        <v>10</v>
      </c>
      <c r="G188" s="25">
        <v>1</v>
      </c>
      <c r="H188" s="25">
        <v>0</v>
      </c>
      <c r="I188" s="25">
        <v>10</v>
      </c>
      <c r="J188" s="25">
        <v>2</v>
      </c>
      <c r="K188" s="52">
        <v>23</v>
      </c>
      <c r="L188" s="53">
        <v>23</v>
      </c>
    </row>
    <row r="189" spans="1:12" ht="12.75" customHeight="1" thickBot="1">
      <c r="A189" s="24" t="s">
        <v>432</v>
      </c>
      <c r="B189" s="25" t="s">
        <v>409</v>
      </c>
      <c r="C189" s="25" t="s">
        <v>410</v>
      </c>
      <c r="D189" s="25" t="s">
        <v>411</v>
      </c>
      <c r="E189" s="25" t="s">
        <v>412</v>
      </c>
      <c r="F189" s="25">
        <v>20</v>
      </c>
      <c r="G189" s="25">
        <v>0</v>
      </c>
      <c r="H189" s="25">
        <v>1</v>
      </c>
      <c r="I189" s="25">
        <v>0</v>
      </c>
      <c r="J189" s="25">
        <v>2</v>
      </c>
      <c r="K189" s="52">
        <v>23</v>
      </c>
      <c r="L189" s="53">
        <v>23</v>
      </c>
    </row>
    <row r="190" spans="1:12" ht="12.75" customHeight="1" thickBot="1">
      <c r="A190" s="24" t="s">
        <v>484</v>
      </c>
      <c r="B190" s="25" t="s">
        <v>262</v>
      </c>
      <c r="C190" s="25" t="s">
        <v>481</v>
      </c>
      <c r="D190" s="25" t="s">
        <v>482</v>
      </c>
      <c r="E190" s="25" t="s">
        <v>483</v>
      </c>
      <c r="F190" s="25">
        <v>20</v>
      </c>
      <c r="G190" s="25">
        <v>3</v>
      </c>
      <c r="H190" s="25">
        <v>0</v>
      </c>
      <c r="I190" s="25">
        <v>0</v>
      </c>
      <c r="J190" s="25">
        <v>0</v>
      </c>
      <c r="K190" s="52">
        <v>23</v>
      </c>
      <c r="L190" s="53">
        <v>23</v>
      </c>
    </row>
    <row r="191" spans="1:12" ht="12.75" customHeight="1" thickBot="1">
      <c r="A191" s="24" t="s">
        <v>737</v>
      </c>
      <c r="B191" s="25" t="s">
        <v>124</v>
      </c>
      <c r="C191" s="25" t="s">
        <v>655</v>
      </c>
      <c r="D191" s="25" t="s">
        <v>656</v>
      </c>
      <c r="E191" s="25" t="s">
        <v>660</v>
      </c>
      <c r="F191" s="25">
        <v>10</v>
      </c>
      <c r="G191" s="25">
        <v>4</v>
      </c>
      <c r="H191" s="25"/>
      <c r="I191" s="25">
        <v>5</v>
      </c>
      <c r="J191" s="25">
        <v>4</v>
      </c>
      <c r="K191" s="52">
        <v>23</v>
      </c>
      <c r="L191" s="53">
        <v>23</v>
      </c>
    </row>
    <row r="192" spans="1:12" ht="12.75" customHeight="1" thickBot="1">
      <c r="A192" s="30" t="s">
        <v>1507</v>
      </c>
      <c r="B192" s="25" t="s">
        <v>355</v>
      </c>
      <c r="C192" s="31" t="s">
        <v>1505</v>
      </c>
      <c r="D192" s="31" t="s">
        <v>1506</v>
      </c>
      <c r="E192" s="31" t="s">
        <v>1504</v>
      </c>
      <c r="F192" s="31">
        <v>0</v>
      </c>
      <c r="G192" s="31">
        <v>3</v>
      </c>
      <c r="H192" s="31">
        <v>0</v>
      </c>
      <c r="I192" s="31">
        <v>20</v>
      </c>
      <c r="J192" s="31">
        <v>0</v>
      </c>
      <c r="K192" s="62">
        <v>23</v>
      </c>
      <c r="L192" s="63">
        <v>23</v>
      </c>
    </row>
    <row r="193" spans="1:12" ht="12.75" customHeight="1" thickBot="1">
      <c r="A193" s="24" t="s">
        <v>157</v>
      </c>
      <c r="B193" s="25" t="s">
        <v>280</v>
      </c>
      <c r="C193" s="25" t="s">
        <v>158</v>
      </c>
      <c r="D193" s="25" t="s">
        <v>161</v>
      </c>
      <c r="E193" s="25" t="s">
        <v>159</v>
      </c>
      <c r="F193" s="25">
        <v>10</v>
      </c>
      <c r="G193" s="25">
        <v>0</v>
      </c>
      <c r="H193" s="25">
        <v>0</v>
      </c>
      <c r="I193" s="25">
        <v>10</v>
      </c>
      <c r="J193" s="25">
        <v>2</v>
      </c>
      <c r="K193" s="52">
        <v>22</v>
      </c>
      <c r="L193" s="53">
        <v>22</v>
      </c>
    </row>
    <row r="194" spans="1:12" ht="12.75" customHeight="1" thickBot="1">
      <c r="A194" s="24" t="s">
        <v>168</v>
      </c>
      <c r="B194" s="25" t="s">
        <v>280</v>
      </c>
      <c r="C194" s="25" t="s">
        <v>125</v>
      </c>
      <c r="D194" s="25" t="s">
        <v>117</v>
      </c>
      <c r="E194" s="25" t="s">
        <v>129</v>
      </c>
      <c r="F194" s="25">
        <v>10</v>
      </c>
      <c r="G194" s="25">
        <v>0</v>
      </c>
      <c r="H194" s="25">
        <v>0</v>
      </c>
      <c r="I194" s="25">
        <v>10</v>
      </c>
      <c r="J194" s="25">
        <v>2</v>
      </c>
      <c r="K194" s="52">
        <v>22</v>
      </c>
      <c r="L194" s="53">
        <v>22</v>
      </c>
    </row>
    <row r="195" spans="1:12" ht="12.75" customHeight="1" thickBot="1">
      <c r="A195" s="24" t="s">
        <v>462</v>
      </c>
      <c r="B195" s="25" t="s">
        <v>355</v>
      </c>
      <c r="C195" s="25" t="s">
        <v>455</v>
      </c>
      <c r="D195" s="25" t="s">
        <v>471</v>
      </c>
      <c r="E195" s="25" t="s">
        <v>1551</v>
      </c>
      <c r="F195" s="25">
        <v>5</v>
      </c>
      <c r="G195" s="25">
        <v>0</v>
      </c>
      <c r="H195" s="25">
        <v>0</v>
      </c>
      <c r="I195" s="25">
        <v>8</v>
      </c>
      <c r="J195" s="25">
        <v>9</v>
      </c>
      <c r="K195" s="52">
        <v>22</v>
      </c>
      <c r="L195" s="53">
        <v>22</v>
      </c>
    </row>
    <row r="196" spans="1:12" ht="12.75" customHeight="1" thickBot="1">
      <c r="A196" s="24" t="s">
        <v>463</v>
      </c>
      <c r="B196" s="25" t="s">
        <v>355</v>
      </c>
      <c r="C196" s="25" t="s">
        <v>455</v>
      </c>
      <c r="D196" s="25" t="s">
        <v>471</v>
      </c>
      <c r="E196" s="45" t="s">
        <v>76</v>
      </c>
      <c r="F196" s="25">
        <v>10</v>
      </c>
      <c r="G196" s="25">
        <v>0</v>
      </c>
      <c r="H196" s="25">
        <v>0</v>
      </c>
      <c r="I196" s="25">
        <v>2</v>
      </c>
      <c r="J196" s="25">
        <v>10</v>
      </c>
      <c r="K196" s="52">
        <v>22</v>
      </c>
      <c r="L196" s="53">
        <v>22</v>
      </c>
    </row>
    <row r="197" spans="1:12" ht="12.75" customHeight="1" thickBot="1">
      <c r="A197" s="24" t="s">
        <v>601</v>
      </c>
      <c r="B197" s="25" t="s">
        <v>124</v>
      </c>
      <c r="C197" s="25" t="s">
        <v>443</v>
      </c>
      <c r="D197" s="25" t="s">
        <v>591</v>
      </c>
      <c r="E197" s="25" t="s">
        <v>592</v>
      </c>
      <c r="F197" s="25">
        <v>14</v>
      </c>
      <c r="G197" s="25">
        <v>0</v>
      </c>
      <c r="H197" s="25">
        <v>0</v>
      </c>
      <c r="I197" s="25">
        <v>0</v>
      </c>
      <c r="J197" s="25">
        <v>8</v>
      </c>
      <c r="K197" s="52">
        <v>22</v>
      </c>
      <c r="L197" s="53">
        <v>22</v>
      </c>
    </row>
    <row r="198" spans="1:12" ht="12.75" customHeight="1" thickBot="1">
      <c r="A198" s="24" t="s">
        <v>738</v>
      </c>
      <c r="B198" s="25" t="s">
        <v>355</v>
      </c>
      <c r="C198" s="25" t="s">
        <v>1555</v>
      </c>
      <c r="D198" s="25" t="s">
        <v>656</v>
      </c>
      <c r="E198" s="25" t="s">
        <v>703</v>
      </c>
      <c r="F198" s="25">
        <v>6</v>
      </c>
      <c r="G198" s="25">
        <v>3</v>
      </c>
      <c r="H198" s="25">
        <v>2</v>
      </c>
      <c r="I198" s="25">
        <v>5</v>
      </c>
      <c r="J198" s="25">
        <v>6</v>
      </c>
      <c r="K198" s="52">
        <v>22</v>
      </c>
      <c r="L198" s="53">
        <v>22</v>
      </c>
    </row>
    <row r="199" spans="1:12" ht="12.75" customHeight="1" thickBot="1">
      <c r="A199" s="24" t="s">
        <v>739</v>
      </c>
      <c r="B199" s="25" t="s">
        <v>124</v>
      </c>
      <c r="C199" s="25" t="s">
        <v>655</v>
      </c>
      <c r="D199" s="25" t="s">
        <v>656</v>
      </c>
      <c r="E199" s="25" t="s">
        <v>676</v>
      </c>
      <c r="F199" s="25">
        <v>10</v>
      </c>
      <c r="G199" s="25"/>
      <c r="H199" s="25">
        <v>5</v>
      </c>
      <c r="I199" s="25">
        <v>5</v>
      </c>
      <c r="J199" s="25">
        <v>2</v>
      </c>
      <c r="K199" s="52">
        <v>22</v>
      </c>
      <c r="L199" s="53">
        <v>22</v>
      </c>
    </row>
    <row r="200" spans="1:12" ht="12.75" customHeight="1" thickBot="1">
      <c r="A200" s="24" t="s">
        <v>1044</v>
      </c>
      <c r="B200" s="25" t="s">
        <v>355</v>
      </c>
      <c r="C200" s="25"/>
      <c r="D200" s="25" t="s">
        <v>1073</v>
      </c>
      <c r="E200" s="25"/>
      <c r="F200" s="25"/>
      <c r="G200" s="25"/>
      <c r="H200" s="25"/>
      <c r="I200" s="25"/>
      <c r="J200" s="25"/>
      <c r="K200" s="52">
        <v>22</v>
      </c>
      <c r="L200" s="53">
        <v>22</v>
      </c>
    </row>
    <row r="201" spans="1:12" ht="12.75" customHeight="1" thickBot="1">
      <c r="A201" s="24" t="s">
        <v>1176</v>
      </c>
      <c r="B201" s="25" t="s">
        <v>355</v>
      </c>
      <c r="C201" s="25" t="s">
        <v>1177</v>
      </c>
      <c r="D201" s="25" t="s">
        <v>1178</v>
      </c>
      <c r="E201" s="25" t="s">
        <v>1179</v>
      </c>
      <c r="F201" s="25">
        <v>2</v>
      </c>
      <c r="G201" s="25">
        <v>0</v>
      </c>
      <c r="H201" s="25">
        <v>0</v>
      </c>
      <c r="I201" s="25">
        <v>20</v>
      </c>
      <c r="J201" s="25">
        <v>0</v>
      </c>
      <c r="K201" s="52">
        <v>22</v>
      </c>
      <c r="L201" s="53">
        <v>22</v>
      </c>
    </row>
    <row r="202" spans="1:12" ht="12.75" customHeight="1" thickBot="1">
      <c r="A202" s="24" t="s">
        <v>38</v>
      </c>
      <c r="B202" s="25" t="s">
        <v>355</v>
      </c>
      <c r="C202" s="25" t="s">
        <v>39</v>
      </c>
      <c r="D202" s="25" t="s">
        <v>40</v>
      </c>
      <c r="E202" s="25" t="s">
        <v>41</v>
      </c>
      <c r="F202" s="25">
        <v>0</v>
      </c>
      <c r="G202" s="25">
        <v>0</v>
      </c>
      <c r="H202" s="25">
        <v>0</v>
      </c>
      <c r="I202" s="25">
        <v>20</v>
      </c>
      <c r="J202" s="25">
        <v>2</v>
      </c>
      <c r="K202" s="52">
        <v>22</v>
      </c>
      <c r="L202" s="53">
        <v>22</v>
      </c>
    </row>
    <row r="203" spans="1:12" ht="12.75" customHeight="1" thickBot="1">
      <c r="A203" s="24" t="s">
        <v>1294</v>
      </c>
      <c r="B203" s="25" t="s">
        <v>355</v>
      </c>
      <c r="C203" s="25" t="s">
        <v>1272</v>
      </c>
      <c r="D203" s="25" t="s">
        <v>1273</v>
      </c>
      <c r="E203" s="25" t="s">
        <v>1295</v>
      </c>
      <c r="F203" s="25">
        <v>2</v>
      </c>
      <c r="G203" s="25">
        <v>0</v>
      </c>
      <c r="H203" s="25">
        <v>0</v>
      </c>
      <c r="I203" s="25">
        <v>20</v>
      </c>
      <c r="J203" s="25">
        <v>0</v>
      </c>
      <c r="K203" s="52">
        <v>22</v>
      </c>
      <c r="L203" s="53">
        <v>22</v>
      </c>
    </row>
    <row r="204" spans="1:12" ht="12.75" customHeight="1" thickBot="1">
      <c r="A204" s="24" t="s">
        <v>139</v>
      </c>
      <c r="B204" s="25" t="s">
        <v>280</v>
      </c>
      <c r="C204" s="25" t="s">
        <v>140</v>
      </c>
      <c r="D204" s="25" t="s">
        <v>141</v>
      </c>
      <c r="E204" s="25" t="s">
        <v>142</v>
      </c>
      <c r="F204" s="25">
        <v>10</v>
      </c>
      <c r="G204" s="25">
        <v>6</v>
      </c>
      <c r="H204" s="25">
        <v>0</v>
      </c>
      <c r="I204" s="25">
        <v>3</v>
      </c>
      <c r="J204" s="25">
        <v>2</v>
      </c>
      <c r="K204" s="52">
        <v>21</v>
      </c>
      <c r="L204" s="53">
        <v>21</v>
      </c>
    </row>
    <row r="205" spans="1:12" ht="12.75" customHeight="1" thickBot="1">
      <c r="A205" s="24" t="s">
        <v>602</v>
      </c>
      <c r="B205" s="25" t="s">
        <v>355</v>
      </c>
      <c r="C205" s="25" t="s">
        <v>443</v>
      </c>
      <c r="D205" s="25" t="s">
        <v>603</v>
      </c>
      <c r="E205" s="25" t="s">
        <v>604</v>
      </c>
      <c r="F205" s="25">
        <v>14</v>
      </c>
      <c r="G205" s="25">
        <v>3</v>
      </c>
      <c r="H205" s="25">
        <v>4</v>
      </c>
      <c r="I205" s="25">
        <v>0</v>
      </c>
      <c r="J205" s="25">
        <v>0</v>
      </c>
      <c r="K205" s="52">
        <v>21</v>
      </c>
      <c r="L205" s="53">
        <v>21</v>
      </c>
    </row>
    <row r="206" spans="1:12" ht="12.75" customHeight="1" thickBot="1">
      <c r="A206" s="24" t="s">
        <v>740</v>
      </c>
      <c r="B206" s="25" t="s">
        <v>355</v>
      </c>
      <c r="C206" s="25" t="s">
        <v>52</v>
      </c>
      <c r="D206" s="25" t="s">
        <v>656</v>
      </c>
      <c r="E206" s="25" t="s">
        <v>741</v>
      </c>
      <c r="F206" s="25">
        <v>8</v>
      </c>
      <c r="G206" s="25"/>
      <c r="H206" s="25">
        <v>2</v>
      </c>
      <c r="I206" s="25">
        <v>5</v>
      </c>
      <c r="J206" s="25">
        <v>6</v>
      </c>
      <c r="K206" s="52">
        <v>21</v>
      </c>
      <c r="L206" s="53">
        <v>21</v>
      </c>
    </row>
    <row r="207" spans="1:12" ht="12.75" customHeight="1" thickBot="1">
      <c r="A207" s="24" t="s">
        <v>1045</v>
      </c>
      <c r="B207" s="25" t="s">
        <v>355</v>
      </c>
      <c r="C207" s="25"/>
      <c r="D207" s="25" t="s">
        <v>1073</v>
      </c>
      <c r="E207" s="25"/>
      <c r="F207" s="25"/>
      <c r="G207" s="25"/>
      <c r="H207" s="25"/>
      <c r="I207" s="25"/>
      <c r="J207" s="25"/>
      <c r="K207" s="52">
        <v>21</v>
      </c>
      <c r="L207" s="53">
        <v>21</v>
      </c>
    </row>
    <row r="208" spans="1:12" ht="12.75" customHeight="1" thickBot="1">
      <c r="A208" s="24" t="s">
        <v>130</v>
      </c>
      <c r="B208" s="25" t="s">
        <v>124</v>
      </c>
      <c r="C208" s="25" t="s">
        <v>125</v>
      </c>
      <c r="D208" s="25" t="s">
        <v>117</v>
      </c>
      <c r="E208" s="25" t="s">
        <v>126</v>
      </c>
      <c r="F208" s="25">
        <v>0</v>
      </c>
      <c r="G208" s="25">
        <v>8</v>
      </c>
      <c r="H208" s="25">
        <v>2</v>
      </c>
      <c r="I208" s="25">
        <v>8</v>
      </c>
      <c r="J208" s="25">
        <v>2</v>
      </c>
      <c r="K208" s="52">
        <v>20</v>
      </c>
      <c r="L208" s="53">
        <v>20</v>
      </c>
    </row>
    <row r="209" spans="1:12" ht="12.75" customHeight="1" thickBot="1">
      <c r="A209" s="24" t="s">
        <v>270</v>
      </c>
      <c r="B209" s="25" t="s">
        <v>262</v>
      </c>
      <c r="C209" s="25" t="s">
        <v>263</v>
      </c>
      <c r="D209" s="25" t="s">
        <v>264</v>
      </c>
      <c r="E209" s="25" t="s">
        <v>267</v>
      </c>
      <c r="F209" s="25">
        <v>10</v>
      </c>
      <c r="G209" s="25">
        <v>5</v>
      </c>
      <c r="H209" s="25">
        <v>0</v>
      </c>
      <c r="I209" s="25">
        <v>0</v>
      </c>
      <c r="J209" s="25">
        <v>5</v>
      </c>
      <c r="K209" s="52">
        <v>20</v>
      </c>
      <c r="L209" s="53">
        <v>20</v>
      </c>
    </row>
    <row r="210" spans="1:12" ht="12.75" customHeight="1" thickBot="1">
      <c r="A210" s="28" t="s">
        <v>312</v>
      </c>
      <c r="B210" s="25" t="s">
        <v>280</v>
      </c>
      <c r="C210" s="29" t="s">
        <v>325</v>
      </c>
      <c r="D210" s="25" t="s">
        <v>328</v>
      </c>
      <c r="E210" s="29" t="s">
        <v>306</v>
      </c>
      <c r="F210" s="29">
        <v>2</v>
      </c>
      <c r="G210" s="29">
        <v>4</v>
      </c>
      <c r="H210" s="29">
        <v>0</v>
      </c>
      <c r="I210" s="29">
        <v>8</v>
      </c>
      <c r="J210" s="29">
        <v>6</v>
      </c>
      <c r="K210" s="56">
        <v>20</v>
      </c>
      <c r="L210" s="59">
        <v>20</v>
      </c>
    </row>
    <row r="211" spans="1:12" ht="12.75" customHeight="1" thickBot="1">
      <c r="A211" s="24" t="s">
        <v>464</v>
      </c>
      <c r="B211" s="25" t="s">
        <v>355</v>
      </c>
      <c r="C211" s="27" t="s">
        <v>474</v>
      </c>
      <c r="D211" s="27" t="s">
        <v>473</v>
      </c>
      <c r="E211" s="45" t="s">
        <v>74</v>
      </c>
      <c r="F211" s="25">
        <v>0</v>
      </c>
      <c r="G211" s="25">
        <v>0</v>
      </c>
      <c r="H211" s="25">
        <v>0</v>
      </c>
      <c r="I211" s="25">
        <v>20</v>
      </c>
      <c r="J211" s="25">
        <v>0</v>
      </c>
      <c r="K211" s="52">
        <v>20</v>
      </c>
      <c r="L211" s="53">
        <v>20</v>
      </c>
    </row>
    <row r="212" spans="1:12" s="64" customFormat="1" ht="12.75" customHeight="1" thickBot="1">
      <c r="A212" s="24" t="s">
        <v>465</v>
      </c>
      <c r="B212" s="25" t="s">
        <v>355</v>
      </c>
      <c r="C212" s="25" t="s">
        <v>460</v>
      </c>
      <c r="D212" s="25"/>
      <c r="E212" s="45" t="s">
        <v>75</v>
      </c>
      <c r="F212" s="25">
        <v>10</v>
      </c>
      <c r="G212" s="25">
        <v>0</v>
      </c>
      <c r="H212" s="25">
        <v>0</v>
      </c>
      <c r="I212" s="25">
        <v>0</v>
      </c>
      <c r="J212" s="25">
        <v>10</v>
      </c>
      <c r="K212" s="52">
        <v>20</v>
      </c>
      <c r="L212" s="53">
        <v>20</v>
      </c>
    </row>
    <row r="213" spans="1:12" ht="12.75" customHeight="1" thickBot="1">
      <c r="A213" s="24" t="s">
        <v>605</v>
      </c>
      <c r="B213" s="25" t="s">
        <v>355</v>
      </c>
      <c r="C213" s="25" t="s">
        <v>443</v>
      </c>
      <c r="D213" s="25" t="s">
        <v>591</v>
      </c>
      <c r="E213" s="25" t="s">
        <v>592</v>
      </c>
      <c r="F213" s="25">
        <v>14</v>
      </c>
      <c r="G213" s="25">
        <v>0</v>
      </c>
      <c r="H213" s="25">
        <v>0</v>
      </c>
      <c r="I213" s="25">
        <v>0</v>
      </c>
      <c r="J213" s="25">
        <v>6</v>
      </c>
      <c r="K213" s="52">
        <v>20</v>
      </c>
      <c r="L213" s="53">
        <v>20</v>
      </c>
    </row>
    <row r="214" spans="1:12" ht="12.75" customHeight="1" thickBot="1">
      <c r="A214" s="24" t="s">
        <v>742</v>
      </c>
      <c r="B214" s="25" t="s">
        <v>355</v>
      </c>
      <c r="C214" s="25" t="s">
        <v>3</v>
      </c>
      <c r="D214" s="25" t="s">
        <v>656</v>
      </c>
      <c r="E214" s="25" t="s">
        <v>721</v>
      </c>
      <c r="F214" s="25"/>
      <c r="G214" s="25">
        <v>3</v>
      </c>
      <c r="H214" s="25">
        <v>10</v>
      </c>
      <c r="I214" s="25">
        <v>1</v>
      </c>
      <c r="J214" s="25">
        <v>6</v>
      </c>
      <c r="K214" s="52">
        <v>20</v>
      </c>
      <c r="L214" s="53">
        <v>20</v>
      </c>
    </row>
    <row r="215" spans="1:12" ht="12.75" customHeight="1" thickBot="1">
      <c r="A215" s="24" t="s">
        <v>743</v>
      </c>
      <c r="B215" s="25" t="s">
        <v>355</v>
      </c>
      <c r="C215" s="25" t="s">
        <v>8</v>
      </c>
      <c r="D215" s="25" t="s">
        <v>656</v>
      </c>
      <c r="E215" s="25" t="s">
        <v>734</v>
      </c>
      <c r="F215" s="25">
        <v>10</v>
      </c>
      <c r="G215" s="25">
        <v>8</v>
      </c>
      <c r="H215" s="25"/>
      <c r="I215" s="25"/>
      <c r="J215" s="25">
        <v>2</v>
      </c>
      <c r="K215" s="52">
        <v>20</v>
      </c>
      <c r="L215" s="53">
        <v>20</v>
      </c>
    </row>
    <row r="216" spans="1:12" ht="12.75" customHeight="1" thickBot="1">
      <c r="A216" s="24" t="s">
        <v>1119</v>
      </c>
      <c r="B216" s="25" t="s">
        <v>355</v>
      </c>
      <c r="C216" s="25" t="s">
        <v>1120</v>
      </c>
      <c r="D216" s="25" t="s">
        <v>1121</v>
      </c>
      <c r="E216" s="25" t="s">
        <v>1122</v>
      </c>
      <c r="F216" s="25">
        <v>0</v>
      </c>
      <c r="G216" s="25">
        <v>0</v>
      </c>
      <c r="H216" s="25">
        <v>0</v>
      </c>
      <c r="I216" s="25">
        <v>20</v>
      </c>
      <c r="J216" s="25">
        <v>0</v>
      </c>
      <c r="K216" s="52">
        <v>20</v>
      </c>
      <c r="L216" s="53">
        <v>20</v>
      </c>
    </row>
    <row r="217" spans="1:12" ht="12.75" customHeight="1" thickBot="1">
      <c r="A217" s="24" t="s">
        <v>1180</v>
      </c>
      <c r="B217" s="25" t="s">
        <v>124</v>
      </c>
      <c r="C217" s="25" t="s">
        <v>1173</v>
      </c>
      <c r="D217" s="25" t="s">
        <v>1174</v>
      </c>
      <c r="E217" s="25" t="s">
        <v>1175</v>
      </c>
      <c r="F217" s="25">
        <v>0</v>
      </c>
      <c r="G217" s="25">
        <v>0</v>
      </c>
      <c r="H217" s="25">
        <v>0</v>
      </c>
      <c r="I217" s="25">
        <v>20</v>
      </c>
      <c r="J217" s="25">
        <v>0</v>
      </c>
      <c r="K217" s="52">
        <v>20</v>
      </c>
      <c r="L217" s="53">
        <v>20</v>
      </c>
    </row>
    <row r="218" spans="1:12" ht="12.75" customHeight="1" thickBot="1">
      <c r="A218" s="26" t="s">
        <v>1233</v>
      </c>
      <c r="B218" s="25" t="s">
        <v>355</v>
      </c>
      <c r="C218" s="27" t="s">
        <v>1224</v>
      </c>
      <c r="D218" s="27" t="s">
        <v>1225</v>
      </c>
      <c r="E218" s="27" t="s">
        <v>1226</v>
      </c>
      <c r="F218" s="27">
        <v>0</v>
      </c>
      <c r="G218" s="27">
        <v>13</v>
      </c>
      <c r="H218" s="27">
        <v>0</v>
      </c>
      <c r="I218" s="27">
        <v>7</v>
      </c>
      <c r="J218" s="27">
        <v>0</v>
      </c>
      <c r="K218" s="55">
        <v>20</v>
      </c>
      <c r="L218" s="58">
        <v>20</v>
      </c>
    </row>
    <row r="219" spans="1:12" ht="12.75" customHeight="1" thickBot="1">
      <c r="A219" s="24" t="s">
        <v>1296</v>
      </c>
      <c r="B219" s="25" t="s">
        <v>124</v>
      </c>
      <c r="C219" s="25" t="s">
        <v>1272</v>
      </c>
      <c r="D219" s="25" t="s">
        <v>1273</v>
      </c>
      <c r="E219" s="25" t="s">
        <v>1274</v>
      </c>
      <c r="F219" s="25">
        <v>9</v>
      </c>
      <c r="G219" s="25">
        <v>5</v>
      </c>
      <c r="H219" s="25">
        <v>0</v>
      </c>
      <c r="I219" s="25">
        <v>3</v>
      </c>
      <c r="J219" s="25">
        <v>3</v>
      </c>
      <c r="K219" s="52">
        <v>20</v>
      </c>
      <c r="L219" s="53">
        <v>20</v>
      </c>
    </row>
    <row r="220" spans="1:12" ht="12.75" customHeight="1" thickBot="1">
      <c r="A220" s="24" t="s">
        <v>744</v>
      </c>
      <c r="B220" s="25" t="s">
        <v>355</v>
      </c>
      <c r="C220" s="25" t="s">
        <v>6</v>
      </c>
      <c r="D220" s="25" t="s">
        <v>656</v>
      </c>
      <c r="E220" s="25" t="s">
        <v>745</v>
      </c>
      <c r="F220" s="25">
        <v>10</v>
      </c>
      <c r="G220" s="25"/>
      <c r="H220" s="25"/>
      <c r="I220" s="25">
        <v>5</v>
      </c>
      <c r="J220" s="25">
        <v>4</v>
      </c>
      <c r="K220" s="52">
        <v>19</v>
      </c>
      <c r="L220" s="53">
        <v>19</v>
      </c>
    </row>
    <row r="221" spans="1:12" ht="12.75" customHeight="1" thickBot="1">
      <c r="A221" s="24" t="s">
        <v>746</v>
      </c>
      <c r="B221" s="25" t="s">
        <v>355</v>
      </c>
      <c r="C221" s="25" t="s">
        <v>3</v>
      </c>
      <c r="D221" s="25" t="s">
        <v>656</v>
      </c>
      <c r="E221" s="25" t="s">
        <v>721</v>
      </c>
      <c r="F221" s="25">
        <v>2</v>
      </c>
      <c r="G221" s="25"/>
      <c r="H221" s="25">
        <v>10</v>
      </c>
      <c r="I221" s="25">
        <v>5</v>
      </c>
      <c r="J221" s="25">
        <v>2</v>
      </c>
      <c r="K221" s="52">
        <v>19</v>
      </c>
      <c r="L221" s="53">
        <v>19</v>
      </c>
    </row>
    <row r="222" spans="1:12" ht="12.75" customHeight="1" thickBot="1">
      <c r="A222" s="24" t="s">
        <v>747</v>
      </c>
      <c r="B222" s="25" t="s">
        <v>355</v>
      </c>
      <c r="C222" s="25" t="s">
        <v>8</v>
      </c>
      <c r="D222" s="25" t="s">
        <v>656</v>
      </c>
      <c r="E222" s="25" t="s">
        <v>734</v>
      </c>
      <c r="F222" s="25">
        <v>6</v>
      </c>
      <c r="G222" s="25">
        <v>4</v>
      </c>
      <c r="H222" s="25"/>
      <c r="I222" s="25">
        <v>5</v>
      </c>
      <c r="J222" s="25">
        <v>4</v>
      </c>
      <c r="K222" s="52">
        <v>19</v>
      </c>
      <c r="L222" s="53">
        <v>19</v>
      </c>
    </row>
    <row r="223" spans="1:12" ht="12.75" customHeight="1" thickBot="1">
      <c r="A223" s="24" t="s">
        <v>748</v>
      </c>
      <c r="B223" s="25" t="s">
        <v>355</v>
      </c>
      <c r="C223" s="25" t="s">
        <v>8</v>
      </c>
      <c r="D223" s="25" t="s">
        <v>656</v>
      </c>
      <c r="E223" s="25" t="s">
        <v>749</v>
      </c>
      <c r="F223" s="25">
        <v>10</v>
      </c>
      <c r="G223" s="25"/>
      <c r="H223" s="25"/>
      <c r="I223" s="25">
        <v>5</v>
      </c>
      <c r="J223" s="25">
        <v>4</v>
      </c>
      <c r="K223" s="52">
        <v>19</v>
      </c>
      <c r="L223" s="53">
        <v>19</v>
      </c>
    </row>
    <row r="224" spans="1:12" ht="12.75" customHeight="1" thickBot="1">
      <c r="A224" s="24" t="s">
        <v>750</v>
      </c>
      <c r="B224" s="25" t="s">
        <v>124</v>
      </c>
      <c r="C224" s="25" t="s">
        <v>655</v>
      </c>
      <c r="D224" s="25" t="s">
        <v>656</v>
      </c>
      <c r="E224" s="25" t="s">
        <v>660</v>
      </c>
      <c r="F224" s="25">
        <v>10</v>
      </c>
      <c r="G224" s="25"/>
      <c r="H224" s="25">
        <v>2</v>
      </c>
      <c r="I224" s="25">
        <v>5</v>
      </c>
      <c r="J224" s="25">
        <v>2</v>
      </c>
      <c r="K224" s="52">
        <v>19</v>
      </c>
      <c r="L224" s="53">
        <v>19</v>
      </c>
    </row>
    <row r="225" spans="1:12" ht="12.75" customHeight="1" thickBot="1">
      <c r="A225" s="24" t="s">
        <v>1297</v>
      </c>
      <c r="B225" s="25" t="s">
        <v>355</v>
      </c>
      <c r="C225" s="25" t="s">
        <v>1272</v>
      </c>
      <c r="D225" s="25" t="s">
        <v>1273</v>
      </c>
      <c r="E225" s="25" t="s">
        <v>1295</v>
      </c>
      <c r="F225" s="25">
        <v>7</v>
      </c>
      <c r="G225" s="25">
        <v>4</v>
      </c>
      <c r="H225" s="25">
        <v>4</v>
      </c>
      <c r="I225" s="25">
        <v>3</v>
      </c>
      <c r="J225" s="25">
        <v>1</v>
      </c>
      <c r="K225" s="52">
        <v>19</v>
      </c>
      <c r="L225" s="53">
        <v>19</v>
      </c>
    </row>
    <row r="226" spans="1:12" ht="12.75" customHeight="1" thickBot="1">
      <c r="A226" s="28" t="s">
        <v>1413</v>
      </c>
      <c r="B226" s="25" t="s">
        <v>355</v>
      </c>
      <c r="C226" s="29" t="s">
        <v>1427</v>
      </c>
      <c r="D226" s="25" t="s">
        <v>1432</v>
      </c>
      <c r="E226" s="29" t="s">
        <v>1433</v>
      </c>
      <c r="F226" s="29">
        <v>4</v>
      </c>
      <c r="G226" s="29" t="s">
        <v>1436</v>
      </c>
      <c r="H226" s="29" t="s">
        <v>1436</v>
      </c>
      <c r="I226" s="29">
        <v>10</v>
      </c>
      <c r="J226" s="29">
        <v>5</v>
      </c>
      <c r="K226" s="56">
        <v>19</v>
      </c>
      <c r="L226" s="59">
        <v>19</v>
      </c>
    </row>
    <row r="227" spans="1:12" ht="12.75" customHeight="1" thickBot="1">
      <c r="A227" s="24" t="s">
        <v>485</v>
      </c>
      <c r="B227" s="25" t="s">
        <v>262</v>
      </c>
      <c r="C227" s="25" t="s">
        <v>443</v>
      </c>
      <c r="D227" s="25" t="s">
        <v>486</v>
      </c>
      <c r="E227" s="25" t="s">
        <v>487</v>
      </c>
      <c r="F227" s="25">
        <v>10</v>
      </c>
      <c r="G227" s="25">
        <v>0</v>
      </c>
      <c r="H227" s="25">
        <v>1</v>
      </c>
      <c r="I227" s="25">
        <v>5</v>
      </c>
      <c r="J227" s="25">
        <v>2</v>
      </c>
      <c r="K227" s="52">
        <v>18</v>
      </c>
      <c r="L227" s="53">
        <v>18</v>
      </c>
    </row>
    <row r="228" spans="1:12" ht="12.75" customHeight="1" thickBot="1">
      <c r="A228" s="24" t="s">
        <v>433</v>
      </c>
      <c r="B228" s="25" t="s">
        <v>262</v>
      </c>
      <c r="C228" s="25" t="s">
        <v>410</v>
      </c>
      <c r="D228" s="25" t="s">
        <v>411</v>
      </c>
      <c r="E228" s="25" t="s">
        <v>434</v>
      </c>
      <c r="F228" s="25">
        <v>10</v>
      </c>
      <c r="G228" s="25">
        <v>0</v>
      </c>
      <c r="H228" s="25">
        <v>0</v>
      </c>
      <c r="I228" s="25">
        <v>3</v>
      </c>
      <c r="J228" s="25">
        <v>4</v>
      </c>
      <c r="K228" s="52">
        <v>17</v>
      </c>
      <c r="L228" s="53">
        <v>17</v>
      </c>
    </row>
    <row r="229" spans="1:12" ht="12.75" customHeight="1" thickBot="1">
      <c r="A229" s="24" t="s">
        <v>466</v>
      </c>
      <c r="B229" s="25" t="s">
        <v>355</v>
      </c>
      <c r="C229" s="27" t="s">
        <v>474</v>
      </c>
      <c r="D229" s="27" t="s">
        <v>473</v>
      </c>
      <c r="E229" s="25" t="s">
        <v>458</v>
      </c>
      <c r="F229" s="25">
        <v>12</v>
      </c>
      <c r="G229" s="25">
        <v>0</v>
      </c>
      <c r="H229" s="25">
        <v>0</v>
      </c>
      <c r="I229" s="25">
        <v>0</v>
      </c>
      <c r="J229" s="25">
        <v>5</v>
      </c>
      <c r="K229" s="52">
        <v>17</v>
      </c>
      <c r="L229" s="53">
        <v>17</v>
      </c>
    </row>
    <row r="230" spans="1:12" ht="12.75" customHeight="1" thickBot="1">
      <c r="A230" s="24" t="s">
        <v>488</v>
      </c>
      <c r="B230" s="25" t="s">
        <v>262</v>
      </c>
      <c r="C230" s="25" t="s">
        <v>481</v>
      </c>
      <c r="D230" s="25" t="s">
        <v>482</v>
      </c>
      <c r="E230" s="25" t="s">
        <v>489</v>
      </c>
      <c r="F230" s="25">
        <v>15</v>
      </c>
      <c r="G230" s="25">
        <v>0</v>
      </c>
      <c r="H230" s="25">
        <v>0</v>
      </c>
      <c r="I230" s="25">
        <v>0</v>
      </c>
      <c r="J230" s="25">
        <v>2</v>
      </c>
      <c r="K230" s="52">
        <v>17</v>
      </c>
      <c r="L230" s="53">
        <v>17</v>
      </c>
    </row>
    <row r="231" spans="1:12" ht="12.75" customHeight="1" thickBot="1">
      <c r="A231" s="24" t="s">
        <v>606</v>
      </c>
      <c r="B231" s="25" t="s">
        <v>355</v>
      </c>
      <c r="C231" s="25" t="s">
        <v>443</v>
      </c>
      <c r="D231" s="25" t="s">
        <v>595</v>
      </c>
      <c r="E231" s="25" t="s">
        <v>596</v>
      </c>
      <c r="F231" s="25">
        <v>5</v>
      </c>
      <c r="G231" s="25">
        <v>0</v>
      </c>
      <c r="H231" s="25">
        <v>5</v>
      </c>
      <c r="I231" s="25">
        <v>5</v>
      </c>
      <c r="J231" s="25">
        <v>2</v>
      </c>
      <c r="K231" s="52">
        <v>17</v>
      </c>
      <c r="L231" s="53">
        <v>17</v>
      </c>
    </row>
    <row r="232" spans="1:12" ht="12.75" customHeight="1" thickBot="1">
      <c r="A232" s="24" t="s">
        <v>751</v>
      </c>
      <c r="B232" s="25" t="s">
        <v>355</v>
      </c>
      <c r="C232" s="25" t="s">
        <v>5</v>
      </c>
      <c r="D232" s="25" t="s">
        <v>656</v>
      </c>
      <c r="E232" s="25" t="s">
        <v>752</v>
      </c>
      <c r="F232" s="25">
        <v>10</v>
      </c>
      <c r="G232" s="25"/>
      <c r="H232" s="25"/>
      <c r="I232" s="25">
        <v>5</v>
      </c>
      <c r="J232" s="25">
        <v>2</v>
      </c>
      <c r="K232" s="52">
        <v>17</v>
      </c>
      <c r="L232" s="53">
        <v>17</v>
      </c>
    </row>
    <row r="233" spans="1:12" ht="12.75" customHeight="1" thickBot="1">
      <c r="A233" s="24" t="s">
        <v>753</v>
      </c>
      <c r="B233" s="25" t="s">
        <v>355</v>
      </c>
      <c r="C233" s="25" t="s">
        <v>699</v>
      </c>
      <c r="D233" s="25" t="s">
        <v>656</v>
      </c>
      <c r="E233" s="25" t="s">
        <v>700</v>
      </c>
      <c r="F233" s="25">
        <v>5</v>
      </c>
      <c r="G233" s="25"/>
      <c r="H233" s="25">
        <v>10</v>
      </c>
      <c r="I233" s="25"/>
      <c r="J233" s="25">
        <v>2</v>
      </c>
      <c r="K233" s="52">
        <v>17</v>
      </c>
      <c r="L233" s="53">
        <v>17</v>
      </c>
    </row>
    <row r="234" spans="1:12" ht="12.75" customHeight="1" thickBot="1">
      <c r="A234" s="24" t="s">
        <v>754</v>
      </c>
      <c r="B234" s="25" t="s">
        <v>124</v>
      </c>
      <c r="C234" s="25" t="s">
        <v>655</v>
      </c>
      <c r="D234" s="25" t="s">
        <v>656</v>
      </c>
      <c r="E234" s="25" t="s">
        <v>670</v>
      </c>
      <c r="F234" s="25">
        <v>10</v>
      </c>
      <c r="G234" s="25"/>
      <c r="H234" s="25"/>
      <c r="I234" s="25">
        <v>5</v>
      </c>
      <c r="J234" s="25">
        <v>2</v>
      </c>
      <c r="K234" s="52">
        <v>17</v>
      </c>
      <c r="L234" s="53">
        <v>17</v>
      </c>
    </row>
    <row r="235" spans="1:12" ht="12.75" customHeight="1" thickBot="1">
      <c r="A235" s="24" t="s">
        <v>1046</v>
      </c>
      <c r="B235" s="25" t="s">
        <v>355</v>
      </c>
      <c r="C235" s="25"/>
      <c r="D235" s="25" t="s">
        <v>1052</v>
      </c>
      <c r="E235" s="25"/>
      <c r="F235" s="25"/>
      <c r="G235" s="25"/>
      <c r="H235" s="25"/>
      <c r="I235" s="25"/>
      <c r="J235" s="25"/>
      <c r="K235" s="52">
        <v>17</v>
      </c>
      <c r="L235" s="53">
        <v>17</v>
      </c>
    </row>
    <row r="236" spans="1:12" ht="12.75" customHeight="1" thickBot="1">
      <c r="A236" s="28" t="s">
        <v>1414</v>
      </c>
      <c r="B236" s="25" t="s">
        <v>355</v>
      </c>
      <c r="C236" s="29" t="s">
        <v>1427</v>
      </c>
      <c r="D236" s="25" t="s">
        <v>1432</v>
      </c>
      <c r="E236" s="29" t="s">
        <v>1433</v>
      </c>
      <c r="F236" s="29">
        <v>7</v>
      </c>
      <c r="G236" s="29" t="s">
        <v>1436</v>
      </c>
      <c r="H236" s="29" t="s">
        <v>1436</v>
      </c>
      <c r="I236" s="29">
        <v>5</v>
      </c>
      <c r="J236" s="29">
        <v>5</v>
      </c>
      <c r="K236" s="56">
        <v>17</v>
      </c>
      <c r="L236" s="59">
        <v>17</v>
      </c>
    </row>
    <row r="237" spans="1:12" ht="12.75" customHeight="1" thickBot="1">
      <c r="A237" s="28" t="s">
        <v>1415</v>
      </c>
      <c r="B237" s="25" t="s">
        <v>355</v>
      </c>
      <c r="C237" s="29" t="s">
        <v>1427</v>
      </c>
      <c r="D237" s="25" t="s">
        <v>1432</v>
      </c>
      <c r="E237" s="29" t="s">
        <v>1434</v>
      </c>
      <c r="F237" s="29">
        <v>7</v>
      </c>
      <c r="G237" s="29" t="s">
        <v>1436</v>
      </c>
      <c r="H237" s="29" t="s">
        <v>1436</v>
      </c>
      <c r="I237" s="29">
        <v>5</v>
      </c>
      <c r="J237" s="29">
        <v>5</v>
      </c>
      <c r="K237" s="56">
        <v>17</v>
      </c>
      <c r="L237" s="59">
        <v>17</v>
      </c>
    </row>
    <row r="238" spans="1:12" ht="12.75" customHeight="1" thickBot="1">
      <c r="A238" s="28" t="s">
        <v>1416</v>
      </c>
      <c r="B238" s="25" t="s">
        <v>355</v>
      </c>
      <c r="C238" s="29" t="s">
        <v>1428</v>
      </c>
      <c r="D238" s="25" t="s">
        <v>1429</v>
      </c>
      <c r="E238" s="29" t="s">
        <v>1433</v>
      </c>
      <c r="F238" s="29">
        <v>7</v>
      </c>
      <c r="G238" s="29">
        <v>2</v>
      </c>
      <c r="H238" s="29" t="s">
        <v>1436</v>
      </c>
      <c r="I238" s="29">
        <v>8</v>
      </c>
      <c r="J238" s="29" t="s">
        <v>1436</v>
      </c>
      <c r="K238" s="56">
        <v>17</v>
      </c>
      <c r="L238" s="59">
        <v>17</v>
      </c>
    </row>
    <row r="239" spans="1:12" ht="12.75" customHeight="1" thickBot="1">
      <c r="A239" s="24" t="s">
        <v>607</v>
      </c>
      <c r="B239" s="25" t="s">
        <v>355</v>
      </c>
      <c r="C239" s="25" t="s">
        <v>443</v>
      </c>
      <c r="D239" s="25" t="s">
        <v>591</v>
      </c>
      <c r="E239" s="25" t="s">
        <v>592</v>
      </c>
      <c r="F239" s="25">
        <v>7</v>
      </c>
      <c r="G239" s="25">
        <v>0</v>
      </c>
      <c r="H239" s="25">
        <v>4</v>
      </c>
      <c r="I239" s="25">
        <v>3</v>
      </c>
      <c r="J239" s="25">
        <v>2</v>
      </c>
      <c r="K239" s="52">
        <v>16</v>
      </c>
      <c r="L239" s="53">
        <v>16</v>
      </c>
    </row>
    <row r="240" spans="1:12" ht="12.75" customHeight="1" thickBot="1">
      <c r="A240" s="24" t="s">
        <v>755</v>
      </c>
      <c r="B240" s="25" t="s">
        <v>355</v>
      </c>
      <c r="C240" s="25" t="s">
        <v>3</v>
      </c>
      <c r="D240" s="25" t="s">
        <v>656</v>
      </c>
      <c r="E240" s="25" t="s">
        <v>721</v>
      </c>
      <c r="F240" s="25">
        <v>10</v>
      </c>
      <c r="G240" s="25"/>
      <c r="H240" s="25"/>
      <c r="I240" s="25"/>
      <c r="J240" s="25">
        <v>6</v>
      </c>
      <c r="K240" s="52">
        <v>16</v>
      </c>
      <c r="L240" s="53">
        <v>16</v>
      </c>
    </row>
    <row r="241" spans="1:12" ht="12.75" customHeight="1" thickBot="1">
      <c r="A241" s="24" t="s">
        <v>756</v>
      </c>
      <c r="B241" s="25" t="s">
        <v>355</v>
      </c>
      <c r="C241" s="25" t="s">
        <v>8</v>
      </c>
      <c r="D241" s="25" t="s">
        <v>656</v>
      </c>
      <c r="E241" s="25" t="s">
        <v>734</v>
      </c>
      <c r="F241" s="25">
        <v>6</v>
      </c>
      <c r="G241" s="25">
        <v>6</v>
      </c>
      <c r="H241" s="25"/>
      <c r="I241" s="25"/>
      <c r="J241" s="25">
        <v>4</v>
      </c>
      <c r="K241" s="52">
        <v>16</v>
      </c>
      <c r="L241" s="53">
        <v>16</v>
      </c>
    </row>
    <row r="242" spans="1:12" ht="12.75" customHeight="1" thickBot="1">
      <c r="A242" s="24" t="s">
        <v>757</v>
      </c>
      <c r="B242" s="25" t="s">
        <v>355</v>
      </c>
      <c r="C242" s="25" t="s">
        <v>4</v>
      </c>
      <c r="D242" s="25" t="s">
        <v>656</v>
      </c>
      <c r="E242" s="25" t="s">
        <v>703</v>
      </c>
      <c r="F242" s="25">
        <v>10</v>
      </c>
      <c r="G242" s="25">
        <v>4</v>
      </c>
      <c r="H242" s="25"/>
      <c r="I242" s="25"/>
      <c r="J242" s="25">
        <v>2</v>
      </c>
      <c r="K242" s="52">
        <v>16</v>
      </c>
      <c r="L242" s="53">
        <v>16</v>
      </c>
    </row>
    <row r="243" spans="1:12" ht="12.75" customHeight="1" thickBot="1">
      <c r="A243" s="24" t="s">
        <v>758</v>
      </c>
      <c r="B243" s="25" t="s">
        <v>355</v>
      </c>
      <c r="C243" s="25" t="s">
        <v>694</v>
      </c>
      <c r="D243" s="25" t="s">
        <v>656</v>
      </c>
      <c r="E243" s="25" t="s">
        <v>660</v>
      </c>
      <c r="F243" s="25">
        <v>6</v>
      </c>
      <c r="G243" s="25">
        <v>3</v>
      </c>
      <c r="H243" s="25"/>
      <c r="I243" s="25"/>
      <c r="J243" s="25">
        <v>7</v>
      </c>
      <c r="K243" s="52">
        <v>16</v>
      </c>
      <c r="L243" s="53">
        <v>16</v>
      </c>
    </row>
    <row r="244" spans="1:12" ht="12.75" customHeight="1" thickBot="1">
      <c r="A244" s="24" t="s">
        <v>1047</v>
      </c>
      <c r="B244" s="25" t="s">
        <v>355</v>
      </c>
      <c r="C244" s="25"/>
      <c r="D244" s="25" t="s">
        <v>1054</v>
      </c>
      <c r="E244" s="25"/>
      <c r="F244" s="25"/>
      <c r="G244" s="25"/>
      <c r="H244" s="25"/>
      <c r="I244" s="25"/>
      <c r="J244" s="25"/>
      <c r="K244" s="52">
        <v>16</v>
      </c>
      <c r="L244" s="53">
        <v>16</v>
      </c>
    </row>
    <row r="245" spans="1:12" ht="12.75" customHeight="1" thickBot="1">
      <c r="A245" s="24" t="s">
        <v>1048</v>
      </c>
      <c r="B245" s="25" t="s">
        <v>355</v>
      </c>
      <c r="C245" s="25"/>
      <c r="D245" s="25" t="s">
        <v>1073</v>
      </c>
      <c r="E245" s="25"/>
      <c r="F245" s="25"/>
      <c r="G245" s="25"/>
      <c r="H245" s="25"/>
      <c r="I245" s="25"/>
      <c r="J245" s="25"/>
      <c r="K245" s="52">
        <v>16</v>
      </c>
      <c r="L245" s="53">
        <v>16</v>
      </c>
    </row>
    <row r="246" spans="1:12" ht="12.75" customHeight="1" thickBot="1">
      <c r="A246" s="24" t="s">
        <v>1267</v>
      </c>
      <c r="B246" s="25" t="s">
        <v>355</v>
      </c>
      <c r="C246" s="25" t="s">
        <v>1264</v>
      </c>
      <c r="D246" s="25" t="s">
        <v>1265</v>
      </c>
      <c r="E246" s="25" t="s">
        <v>1266</v>
      </c>
      <c r="F246" s="25">
        <v>6</v>
      </c>
      <c r="G246" s="25">
        <v>0</v>
      </c>
      <c r="H246" s="25">
        <v>4</v>
      </c>
      <c r="I246" s="25">
        <v>4</v>
      </c>
      <c r="J246" s="25">
        <v>2</v>
      </c>
      <c r="K246" s="52">
        <v>16</v>
      </c>
      <c r="L246" s="53">
        <v>16</v>
      </c>
    </row>
    <row r="247" spans="1:12" ht="12.75" customHeight="1" thickBot="1">
      <c r="A247" s="30" t="s">
        <v>1508</v>
      </c>
      <c r="B247" s="25" t="s">
        <v>355</v>
      </c>
      <c r="C247" s="31" t="s">
        <v>1505</v>
      </c>
      <c r="D247" s="31" t="s">
        <v>1506</v>
      </c>
      <c r="E247" s="31" t="s">
        <v>1509</v>
      </c>
      <c r="F247" s="31">
        <v>8</v>
      </c>
      <c r="G247" s="31">
        <v>0</v>
      </c>
      <c r="H247" s="31">
        <v>0</v>
      </c>
      <c r="I247" s="31">
        <v>3</v>
      </c>
      <c r="J247" s="31">
        <v>5</v>
      </c>
      <c r="K247" s="62">
        <v>16</v>
      </c>
      <c r="L247" s="63">
        <v>16</v>
      </c>
    </row>
    <row r="248" spans="1:12" ht="12.75" customHeight="1" thickBot="1">
      <c r="A248" s="24" t="s">
        <v>149</v>
      </c>
      <c r="B248" s="25" t="s">
        <v>280</v>
      </c>
      <c r="C248" s="25" t="s">
        <v>125</v>
      </c>
      <c r="D248" s="25" t="s">
        <v>117</v>
      </c>
      <c r="E248" s="25" t="s">
        <v>134</v>
      </c>
      <c r="F248" s="25">
        <v>2</v>
      </c>
      <c r="G248" s="25">
        <v>3</v>
      </c>
      <c r="H248" s="25">
        <v>0</v>
      </c>
      <c r="I248" s="25">
        <v>8</v>
      </c>
      <c r="J248" s="25">
        <v>2</v>
      </c>
      <c r="K248" s="52">
        <v>15</v>
      </c>
      <c r="L248" s="53">
        <v>15</v>
      </c>
    </row>
    <row r="249" spans="1:12" ht="12.75" customHeight="1" thickBot="1">
      <c r="A249" s="24" t="s">
        <v>162</v>
      </c>
      <c r="B249" s="25" t="s">
        <v>280</v>
      </c>
      <c r="C249" s="25" t="s">
        <v>154</v>
      </c>
      <c r="D249" s="25" t="s">
        <v>155</v>
      </c>
      <c r="E249" s="25" t="s">
        <v>156</v>
      </c>
      <c r="F249" s="25">
        <v>2</v>
      </c>
      <c r="G249" s="25">
        <v>6</v>
      </c>
      <c r="H249" s="25">
        <v>0</v>
      </c>
      <c r="I249" s="25">
        <v>5</v>
      </c>
      <c r="J249" s="25">
        <v>2</v>
      </c>
      <c r="K249" s="52">
        <v>15</v>
      </c>
      <c r="L249" s="53">
        <v>15</v>
      </c>
    </row>
    <row r="250" spans="1:12" ht="12.75" customHeight="1" thickBot="1">
      <c r="A250" s="24" t="s">
        <v>291</v>
      </c>
      <c r="B250" s="25" t="s">
        <v>280</v>
      </c>
      <c r="C250" s="25" t="s">
        <v>292</v>
      </c>
      <c r="D250" s="25" t="s">
        <v>293</v>
      </c>
      <c r="E250" s="25" t="s">
        <v>294</v>
      </c>
      <c r="F250" s="25">
        <v>6</v>
      </c>
      <c r="G250" s="25">
        <v>0</v>
      </c>
      <c r="H250" s="25">
        <v>2</v>
      </c>
      <c r="I250" s="25">
        <v>3</v>
      </c>
      <c r="J250" s="25">
        <v>4</v>
      </c>
      <c r="K250" s="52">
        <v>15</v>
      </c>
      <c r="L250" s="53">
        <v>15</v>
      </c>
    </row>
    <row r="251" spans="1:12" ht="12.75" customHeight="1" thickBot="1">
      <c r="A251" s="24" t="s">
        <v>490</v>
      </c>
      <c r="B251" s="25" t="s">
        <v>262</v>
      </c>
      <c r="C251" s="25" t="s">
        <v>499</v>
      </c>
      <c r="D251" s="25" t="s">
        <v>486</v>
      </c>
      <c r="E251" s="25" t="s">
        <v>487</v>
      </c>
      <c r="F251" s="25">
        <v>10</v>
      </c>
      <c r="G251" s="25">
        <v>0</v>
      </c>
      <c r="H251" s="25">
        <v>0</v>
      </c>
      <c r="I251" s="25">
        <v>5</v>
      </c>
      <c r="J251" s="25">
        <v>0</v>
      </c>
      <c r="K251" s="52">
        <v>15</v>
      </c>
      <c r="L251" s="53">
        <v>15</v>
      </c>
    </row>
    <row r="252" spans="1:12" ht="12.75" customHeight="1" thickBot="1">
      <c r="A252" s="24" t="s">
        <v>608</v>
      </c>
      <c r="B252" s="25" t="s">
        <v>124</v>
      </c>
      <c r="C252" s="25" t="s">
        <v>443</v>
      </c>
      <c r="D252" s="25" t="s">
        <v>591</v>
      </c>
      <c r="E252" s="25" t="s">
        <v>592</v>
      </c>
      <c r="F252" s="25">
        <v>5</v>
      </c>
      <c r="G252" s="25">
        <v>0</v>
      </c>
      <c r="H252" s="25">
        <v>0</v>
      </c>
      <c r="I252" s="25">
        <v>5</v>
      </c>
      <c r="J252" s="25">
        <v>5</v>
      </c>
      <c r="K252" s="52">
        <v>15</v>
      </c>
      <c r="L252" s="53">
        <v>15</v>
      </c>
    </row>
    <row r="253" spans="1:12" ht="12.75" customHeight="1" thickBot="1">
      <c r="A253" s="24" t="s">
        <v>759</v>
      </c>
      <c r="B253" s="25" t="s">
        <v>355</v>
      </c>
      <c r="C253" s="25" t="s">
        <v>8</v>
      </c>
      <c r="D253" s="25" t="s">
        <v>656</v>
      </c>
      <c r="E253" s="25" t="s">
        <v>734</v>
      </c>
      <c r="F253" s="25">
        <v>4</v>
      </c>
      <c r="G253" s="25">
        <v>4</v>
      </c>
      <c r="H253" s="25"/>
      <c r="I253" s="25">
        <v>5</v>
      </c>
      <c r="J253" s="25">
        <v>2</v>
      </c>
      <c r="K253" s="52">
        <v>15</v>
      </c>
      <c r="L253" s="53">
        <v>15</v>
      </c>
    </row>
    <row r="254" spans="1:12" ht="12.75" customHeight="1" thickBot="1">
      <c r="A254" s="24" t="s">
        <v>760</v>
      </c>
      <c r="B254" s="25" t="s">
        <v>124</v>
      </c>
      <c r="C254" s="25" t="s">
        <v>655</v>
      </c>
      <c r="D254" s="25" t="s">
        <v>656</v>
      </c>
      <c r="E254" s="25" t="s">
        <v>657</v>
      </c>
      <c r="F254" s="25">
        <v>6</v>
      </c>
      <c r="G254" s="25"/>
      <c r="H254" s="25"/>
      <c r="I254" s="25">
        <v>5</v>
      </c>
      <c r="J254" s="25">
        <v>4</v>
      </c>
      <c r="K254" s="52">
        <v>15</v>
      </c>
      <c r="L254" s="53">
        <v>15</v>
      </c>
    </row>
    <row r="255" spans="1:12" ht="12.75" customHeight="1" thickBot="1">
      <c r="A255" s="24" t="s">
        <v>1406</v>
      </c>
      <c r="B255" s="25" t="s">
        <v>280</v>
      </c>
      <c r="C255" s="25" t="s">
        <v>1089</v>
      </c>
      <c r="D255" s="25" t="s">
        <v>1402</v>
      </c>
      <c r="E255" s="25" t="s">
        <v>1407</v>
      </c>
      <c r="F255" s="25"/>
      <c r="G255" s="25"/>
      <c r="H255" s="25"/>
      <c r="I255" s="25"/>
      <c r="J255" s="25"/>
      <c r="K255" s="52">
        <v>15</v>
      </c>
      <c r="L255" s="53">
        <v>15</v>
      </c>
    </row>
    <row r="256" spans="1:12" ht="12.75" customHeight="1" thickBot="1">
      <c r="A256" s="24" t="s">
        <v>1408</v>
      </c>
      <c r="B256" s="25" t="s">
        <v>280</v>
      </c>
      <c r="C256" s="25" t="s">
        <v>1401</v>
      </c>
      <c r="D256" s="25" t="s">
        <v>1402</v>
      </c>
      <c r="E256" s="25" t="s">
        <v>1403</v>
      </c>
      <c r="F256" s="25"/>
      <c r="G256" s="25"/>
      <c r="H256" s="25"/>
      <c r="I256" s="25"/>
      <c r="J256" s="25"/>
      <c r="K256" s="52">
        <v>15</v>
      </c>
      <c r="L256" s="53">
        <v>15</v>
      </c>
    </row>
    <row r="257" spans="1:12" ht="12.75" customHeight="1" thickBot="1">
      <c r="A257" s="24" t="s">
        <v>295</v>
      </c>
      <c r="B257" s="25" t="s">
        <v>280</v>
      </c>
      <c r="C257" s="25" t="s">
        <v>281</v>
      </c>
      <c r="D257" s="25" t="s">
        <v>282</v>
      </c>
      <c r="E257" s="25" t="s">
        <v>296</v>
      </c>
      <c r="F257" s="25">
        <v>10</v>
      </c>
      <c r="G257" s="25">
        <v>0</v>
      </c>
      <c r="H257" s="25">
        <v>0</v>
      </c>
      <c r="I257" s="25">
        <v>0</v>
      </c>
      <c r="J257" s="25">
        <v>4</v>
      </c>
      <c r="K257" s="52">
        <v>14</v>
      </c>
      <c r="L257" s="53">
        <v>14</v>
      </c>
    </row>
    <row r="258" spans="1:12" ht="12.75" customHeight="1" thickBot="1">
      <c r="A258" s="24" t="s">
        <v>435</v>
      </c>
      <c r="B258" s="25" t="s">
        <v>262</v>
      </c>
      <c r="C258" s="25" t="s">
        <v>410</v>
      </c>
      <c r="D258" s="25" t="s">
        <v>411</v>
      </c>
      <c r="E258" s="25" t="s">
        <v>422</v>
      </c>
      <c r="F258" s="25">
        <v>4</v>
      </c>
      <c r="G258" s="25">
        <v>0</v>
      </c>
      <c r="H258" s="25">
        <v>0</v>
      </c>
      <c r="I258" s="25">
        <v>8</v>
      </c>
      <c r="J258" s="25">
        <v>2</v>
      </c>
      <c r="K258" s="52">
        <v>14</v>
      </c>
      <c r="L258" s="53">
        <v>14</v>
      </c>
    </row>
    <row r="259" spans="1:12" ht="12.75" customHeight="1" thickBot="1">
      <c r="A259" s="24" t="s">
        <v>436</v>
      </c>
      <c r="B259" s="25" t="s">
        <v>262</v>
      </c>
      <c r="C259" s="25" t="s">
        <v>410</v>
      </c>
      <c r="D259" s="25" t="s">
        <v>411</v>
      </c>
      <c r="E259" s="25" t="s">
        <v>417</v>
      </c>
      <c r="F259" s="25">
        <v>8</v>
      </c>
      <c r="G259" s="25">
        <v>0</v>
      </c>
      <c r="H259" s="25">
        <v>0</v>
      </c>
      <c r="I259" s="25">
        <v>0</v>
      </c>
      <c r="J259" s="25">
        <v>6</v>
      </c>
      <c r="K259" s="52">
        <v>14</v>
      </c>
      <c r="L259" s="53">
        <v>14</v>
      </c>
    </row>
    <row r="260" spans="1:12" ht="12.75" customHeight="1" thickBot="1">
      <c r="A260" s="24" t="s">
        <v>437</v>
      </c>
      <c r="B260" s="25" t="s">
        <v>262</v>
      </c>
      <c r="C260" s="25" t="s">
        <v>424</v>
      </c>
      <c r="D260" s="25" t="s">
        <v>425</v>
      </c>
      <c r="E260" s="25" t="s">
        <v>438</v>
      </c>
      <c r="F260" s="25">
        <v>4</v>
      </c>
      <c r="G260" s="25">
        <v>0</v>
      </c>
      <c r="H260" s="25">
        <v>2</v>
      </c>
      <c r="I260" s="25">
        <v>8</v>
      </c>
      <c r="J260" s="25">
        <v>0</v>
      </c>
      <c r="K260" s="52">
        <v>14</v>
      </c>
      <c r="L260" s="53">
        <v>14</v>
      </c>
    </row>
    <row r="261" spans="1:12" ht="12.75" customHeight="1" thickBot="1">
      <c r="A261" s="26" t="s">
        <v>1234</v>
      </c>
      <c r="B261" s="25" t="s">
        <v>355</v>
      </c>
      <c r="C261" s="27" t="s">
        <v>1230</v>
      </c>
      <c r="D261" s="27" t="s">
        <v>1231</v>
      </c>
      <c r="E261" s="27" t="s">
        <v>1232</v>
      </c>
      <c r="F261" s="27">
        <v>6</v>
      </c>
      <c r="G261" s="27">
        <v>0</v>
      </c>
      <c r="H261" s="27">
        <v>0</v>
      </c>
      <c r="I261" s="27">
        <v>8</v>
      </c>
      <c r="J261" s="27">
        <v>0</v>
      </c>
      <c r="K261" s="55">
        <v>14</v>
      </c>
      <c r="L261" s="58">
        <v>14</v>
      </c>
    </row>
    <row r="262" spans="1:12" ht="12.75" customHeight="1" thickBot="1">
      <c r="A262" s="28" t="s">
        <v>1417</v>
      </c>
      <c r="B262" s="25" t="s">
        <v>355</v>
      </c>
      <c r="C262" s="29" t="s">
        <v>1427</v>
      </c>
      <c r="D262" s="25" t="s">
        <v>1432</v>
      </c>
      <c r="E262" s="29" t="s">
        <v>1433</v>
      </c>
      <c r="F262" s="29">
        <v>7</v>
      </c>
      <c r="G262" s="29" t="s">
        <v>1436</v>
      </c>
      <c r="H262" s="29" t="s">
        <v>1436</v>
      </c>
      <c r="I262" s="29">
        <v>3</v>
      </c>
      <c r="J262" s="29">
        <v>4</v>
      </c>
      <c r="K262" s="56">
        <v>14</v>
      </c>
      <c r="L262" s="59">
        <v>14</v>
      </c>
    </row>
    <row r="263" spans="1:12" ht="12.75" customHeight="1" thickBot="1">
      <c r="A263" s="28" t="s">
        <v>1418</v>
      </c>
      <c r="B263" s="25" t="s">
        <v>355</v>
      </c>
      <c r="C263" s="29" t="s">
        <v>1427</v>
      </c>
      <c r="D263" s="25" t="s">
        <v>1432</v>
      </c>
      <c r="E263" s="29" t="s">
        <v>1433</v>
      </c>
      <c r="F263" s="29">
        <v>7</v>
      </c>
      <c r="G263" s="29" t="s">
        <v>1436</v>
      </c>
      <c r="H263" s="29" t="s">
        <v>1436</v>
      </c>
      <c r="I263" s="29">
        <v>3</v>
      </c>
      <c r="J263" s="29">
        <v>4</v>
      </c>
      <c r="K263" s="56">
        <v>14</v>
      </c>
      <c r="L263" s="59">
        <v>14</v>
      </c>
    </row>
    <row r="264" spans="1:12" ht="12.75" customHeight="1" thickBot="1">
      <c r="A264" s="24" t="s">
        <v>439</v>
      </c>
      <c r="B264" s="25" t="s">
        <v>262</v>
      </c>
      <c r="C264" s="25" t="s">
        <v>410</v>
      </c>
      <c r="D264" s="25" t="s">
        <v>411</v>
      </c>
      <c r="E264" s="25" t="s">
        <v>422</v>
      </c>
      <c r="F264" s="25">
        <v>6</v>
      </c>
      <c r="G264" s="25">
        <v>0</v>
      </c>
      <c r="H264" s="25">
        <v>0</v>
      </c>
      <c r="I264" s="25">
        <v>5</v>
      </c>
      <c r="J264" s="25">
        <v>2</v>
      </c>
      <c r="K264" s="52">
        <v>13</v>
      </c>
      <c r="L264" s="53">
        <v>13</v>
      </c>
    </row>
    <row r="265" spans="1:12" ht="12.75" customHeight="1" thickBot="1">
      <c r="A265" s="24" t="s">
        <v>761</v>
      </c>
      <c r="B265" s="25" t="s">
        <v>355</v>
      </c>
      <c r="C265" s="25" t="s">
        <v>8</v>
      </c>
      <c r="D265" s="25" t="s">
        <v>656</v>
      </c>
      <c r="E265" s="25" t="s">
        <v>734</v>
      </c>
      <c r="F265" s="25">
        <v>10</v>
      </c>
      <c r="G265" s="25">
        <v>3</v>
      </c>
      <c r="H265" s="25"/>
      <c r="I265" s="25"/>
      <c r="J265" s="25"/>
      <c r="K265" s="52">
        <v>13</v>
      </c>
      <c r="L265" s="53">
        <v>13</v>
      </c>
    </row>
    <row r="266" spans="1:12" ht="12.75" customHeight="1" thickBot="1">
      <c r="A266" s="24" t="s">
        <v>762</v>
      </c>
      <c r="B266" s="25" t="s">
        <v>355</v>
      </c>
      <c r="C266" s="25" t="s">
        <v>8</v>
      </c>
      <c r="D266" s="25" t="s">
        <v>656</v>
      </c>
      <c r="E266" s="25" t="s">
        <v>749</v>
      </c>
      <c r="F266" s="25">
        <v>6</v>
      </c>
      <c r="G266" s="25"/>
      <c r="H266" s="25"/>
      <c r="I266" s="25">
        <v>3</v>
      </c>
      <c r="J266" s="25">
        <v>4</v>
      </c>
      <c r="K266" s="52">
        <v>13</v>
      </c>
      <c r="L266" s="53">
        <v>13</v>
      </c>
    </row>
    <row r="267" spans="1:12" ht="12.75" customHeight="1" thickBot="1">
      <c r="A267" s="24" t="s">
        <v>1181</v>
      </c>
      <c r="B267" s="25" t="s">
        <v>355</v>
      </c>
      <c r="C267" s="25" t="s">
        <v>1177</v>
      </c>
      <c r="D267" s="25" t="s">
        <v>1178</v>
      </c>
      <c r="E267" s="25" t="s">
        <v>1179</v>
      </c>
      <c r="F267" s="25">
        <v>6</v>
      </c>
      <c r="G267" s="25">
        <v>0</v>
      </c>
      <c r="H267" s="25">
        <v>0</v>
      </c>
      <c r="I267" s="25">
        <v>5</v>
      </c>
      <c r="J267" s="25">
        <v>2</v>
      </c>
      <c r="K267" s="52">
        <v>13</v>
      </c>
      <c r="L267" s="53">
        <v>13</v>
      </c>
    </row>
    <row r="268" spans="1:12" ht="12.75" customHeight="1" thickBot="1">
      <c r="A268" s="24" t="s">
        <v>1182</v>
      </c>
      <c r="B268" s="25" t="s">
        <v>124</v>
      </c>
      <c r="C268" s="25" t="s">
        <v>1173</v>
      </c>
      <c r="D268" s="25" t="s">
        <v>1174</v>
      </c>
      <c r="E268" s="25" t="s">
        <v>1175</v>
      </c>
      <c r="F268" s="25">
        <v>2</v>
      </c>
      <c r="G268" s="25">
        <v>6</v>
      </c>
      <c r="H268" s="25">
        <v>5</v>
      </c>
      <c r="I268" s="25">
        <v>0</v>
      </c>
      <c r="J268" s="25">
        <v>0</v>
      </c>
      <c r="K268" s="52">
        <v>13</v>
      </c>
      <c r="L268" s="53">
        <v>13</v>
      </c>
    </row>
    <row r="269" spans="1:12" ht="12.75" customHeight="1" thickBot="1">
      <c r="A269" s="24" t="s">
        <v>42</v>
      </c>
      <c r="B269" s="25" t="s">
        <v>355</v>
      </c>
      <c r="C269" s="25" t="s">
        <v>1558</v>
      </c>
      <c r="D269" s="25" t="s">
        <v>1559</v>
      </c>
      <c r="E269" s="25" t="s">
        <v>1575</v>
      </c>
      <c r="F269" s="25">
        <v>6</v>
      </c>
      <c r="G269" s="25">
        <v>6</v>
      </c>
      <c r="H269" s="25">
        <v>0</v>
      </c>
      <c r="I269" s="25">
        <v>0</v>
      </c>
      <c r="J269" s="25">
        <v>1</v>
      </c>
      <c r="K269" s="52">
        <v>13</v>
      </c>
      <c r="L269" s="53">
        <v>13</v>
      </c>
    </row>
    <row r="270" spans="1:12" ht="12.75" customHeight="1" thickBot="1">
      <c r="A270" s="24" t="s">
        <v>1298</v>
      </c>
      <c r="B270" s="25" t="s">
        <v>355</v>
      </c>
      <c r="C270" s="25" t="s">
        <v>1272</v>
      </c>
      <c r="D270" s="25" t="s">
        <v>1273</v>
      </c>
      <c r="E270" s="25" t="s">
        <v>1295</v>
      </c>
      <c r="F270" s="25">
        <v>2</v>
      </c>
      <c r="G270" s="25">
        <v>5</v>
      </c>
      <c r="H270" s="25">
        <v>0</v>
      </c>
      <c r="I270" s="25">
        <v>0</v>
      </c>
      <c r="J270" s="25">
        <v>6</v>
      </c>
      <c r="K270" s="52">
        <v>13</v>
      </c>
      <c r="L270" s="53">
        <v>13</v>
      </c>
    </row>
    <row r="271" spans="1:12" ht="12.75" customHeight="1" thickBot="1">
      <c r="A271" s="24" t="s">
        <v>297</v>
      </c>
      <c r="B271" s="25" t="s">
        <v>280</v>
      </c>
      <c r="C271" s="25" t="s">
        <v>292</v>
      </c>
      <c r="D271" s="25" t="s">
        <v>293</v>
      </c>
      <c r="E271" s="25" t="s">
        <v>294</v>
      </c>
      <c r="F271" s="25">
        <v>5</v>
      </c>
      <c r="G271" s="25">
        <v>0</v>
      </c>
      <c r="H271" s="25">
        <v>0</v>
      </c>
      <c r="I271" s="25">
        <v>6</v>
      </c>
      <c r="J271" s="25">
        <v>1</v>
      </c>
      <c r="K271" s="52">
        <v>12</v>
      </c>
      <c r="L271" s="53">
        <v>12</v>
      </c>
    </row>
    <row r="272" spans="1:12" ht="12.75" customHeight="1" thickBot="1">
      <c r="A272" s="24" t="s">
        <v>609</v>
      </c>
      <c r="B272" s="25" t="s">
        <v>355</v>
      </c>
      <c r="C272" s="25" t="s">
        <v>443</v>
      </c>
      <c r="D272" s="25" t="s">
        <v>610</v>
      </c>
      <c r="E272" s="25" t="s">
        <v>611</v>
      </c>
      <c r="F272" s="25">
        <v>0</v>
      </c>
      <c r="G272" s="25">
        <v>0</v>
      </c>
      <c r="H272" s="25">
        <v>4</v>
      </c>
      <c r="I272" s="25">
        <v>3</v>
      </c>
      <c r="J272" s="25">
        <v>5</v>
      </c>
      <c r="K272" s="52">
        <v>12</v>
      </c>
      <c r="L272" s="53">
        <v>12</v>
      </c>
    </row>
    <row r="273" spans="1:12" ht="12.75" customHeight="1" thickBot="1">
      <c r="A273" s="24" t="s">
        <v>763</v>
      </c>
      <c r="B273" s="25" t="s">
        <v>355</v>
      </c>
      <c r="C273" s="25" t="s">
        <v>4</v>
      </c>
      <c r="D273" s="25" t="s">
        <v>656</v>
      </c>
      <c r="E273" s="25" t="s">
        <v>764</v>
      </c>
      <c r="F273" s="25">
        <v>10</v>
      </c>
      <c r="G273" s="25"/>
      <c r="H273" s="25"/>
      <c r="I273" s="25"/>
      <c r="J273" s="25">
        <v>2</v>
      </c>
      <c r="K273" s="52">
        <v>12</v>
      </c>
      <c r="L273" s="53">
        <v>12</v>
      </c>
    </row>
    <row r="274" spans="1:12" ht="12.75" customHeight="1" thickBot="1">
      <c r="A274" s="24" t="s">
        <v>765</v>
      </c>
      <c r="B274" s="25" t="s">
        <v>355</v>
      </c>
      <c r="C274" s="25" t="s">
        <v>8</v>
      </c>
      <c r="D274" s="25" t="s">
        <v>656</v>
      </c>
      <c r="E274" s="25" t="s">
        <v>749</v>
      </c>
      <c r="F274" s="25">
        <v>10</v>
      </c>
      <c r="G274" s="25"/>
      <c r="H274" s="25"/>
      <c r="I274" s="25"/>
      <c r="J274" s="25">
        <v>2</v>
      </c>
      <c r="K274" s="52">
        <v>12</v>
      </c>
      <c r="L274" s="53">
        <v>12</v>
      </c>
    </row>
    <row r="275" spans="1:12" ht="12.75" customHeight="1" thickBot="1">
      <c r="A275" s="24" t="s">
        <v>766</v>
      </c>
      <c r="B275" s="25" t="s">
        <v>355</v>
      </c>
      <c r="C275" s="25" t="s">
        <v>767</v>
      </c>
      <c r="D275" s="25" t="s">
        <v>656</v>
      </c>
      <c r="E275" s="25" t="s">
        <v>768</v>
      </c>
      <c r="F275" s="25">
        <v>4</v>
      </c>
      <c r="G275" s="25">
        <v>0</v>
      </c>
      <c r="H275" s="25">
        <v>2</v>
      </c>
      <c r="I275" s="25"/>
      <c r="J275" s="25">
        <v>6</v>
      </c>
      <c r="K275" s="52">
        <v>12</v>
      </c>
      <c r="L275" s="53">
        <v>12</v>
      </c>
    </row>
    <row r="276" spans="1:12" ht="12.75" customHeight="1" thickBot="1">
      <c r="A276" s="24" t="s">
        <v>769</v>
      </c>
      <c r="B276" s="25" t="s">
        <v>355</v>
      </c>
      <c r="C276" s="25" t="s">
        <v>770</v>
      </c>
      <c r="D276" s="25" t="s">
        <v>656</v>
      </c>
      <c r="E276" s="25" t="s">
        <v>771</v>
      </c>
      <c r="F276" s="25">
        <v>4</v>
      </c>
      <c r="G276" s="25">
        <v>3</v>
      </c>
      <c r="H276" s="25"/>
      <c r="I276" s="25">
        <v>5</v>
      </c>
      <c r="J276" s="25"/>
      <c r="K276" s="52">
        <v>12</v>
      </c>
      <c r="L276" s="53">
        <v>12</v>
      </c>
    </row>
    <row r="277" spans="1:12" ht="12.75" customHeight="1" thickBot="1">
      <c r="A277" s="24" t="s">
        <v>772</v>
      </c>
      <c r="B277" s="25" t="s">
        <v>124</v>
      </c>
      <c r="C277" s="25" t="s">
        <v>655</v>
      </c>
      <c r="D277" s="25" t="s">
        <v>656</v>
      </c>
      <c r="E277" s="25" t="s">
        <v>670</v>
      </c>
      <c r="F277" s="25">
        <v>7</v>
      </c>
      <c r="G277" s="25">
        <v>3</v>
      </c>
      <c r="H277" s="25"/>
      <c r="I277" s="25"/>
      <c r="J277" s="25">
        <v>2</v>
      </c>
      <c r="K277" s="52">
        <v>12</v>
      </c>
      <c r="L277" s="53">
        <v>12</v>
      </c>
    </row>
    <row r="278" spans="1:12" ht="12.75" customHeight="1" thickBot="1">
      <c r="A278" s="24" t="s">
        <v>1198</v>
      </c>
      <c r="B278" s="25" t="s">
        <v>355</v>
      </c>
      <c r="C278" s="25" t="s">
        <v>443</v>
      </c>
      <c r="D278" s="25" t="s">
        <v>1199</v>
      </c>
      <c r="E278" s="25" t="s">
        <v>1200</v>
      </c>
      <c r="F278" s="25">
        <v>2</v>
      </c>
      <c r="G278" s="25">
        <v>3</v>
      </c>
      <c r="H278" s="25">
        <v>0</v>
      </c>
      <c r="I278" s="25">
        <v>3</v>
      </c>
      <c r="J278" s="25">
        <v>4</v>
      </c>
      <c r="K278" s="52">
        <v>12</v>
      </c>
      <c r="L278" s="53">
        <v>12</v>
      </c>
    </row>
    <row r="279" spans="1:12" ht="12.75" customHeight="1" thickBot="1">
      <c r="A279" s="24" t="s">
        <v>413</v>
      </c>
      <c r="B279" s="25" t="s">
        <v>355</v>
      </c>
      <c r="C279" s="25" t="s">
        <v>1264</v>
      </c>
      <c r="D279" s="25" t="s">
        <v>1265</v>
      </c>
      <c r="E279" s="25" t="s">
        <v>1266</v>
      </c>
      <c r="F279" s="25">
        <v>5</v>
      </c>
      <c r="G279" s="25">
        <v>0</v>
      </c>
      <c r="H279" s="25">
        <v>4</v>
      </c>
      <c r="I279" s="25">
        <v>0</v>
      </c>
      <c r="J279" s="25">
        <v>3</v>
      </c>
      <c r="K279" s="52">
        <v>12</v>
      </c>
      <c r="L279" s="53">
        <v>12</v>
      </c>
    </row>
    <row r="280" spans="1:12" ht="12.75" customHeight="1" thickBot="1">
      <c r="A280" s="30" t="s">
        <v>1516</v>
      </c>
      <c r="B280" s="25" t="s">
        <v>355</v>
      </c>
      <c r="C280" s="31" t="s">
        <v>1505</v>
      </c>
      <c r="D280" s="31" t="s">
        <v>1506</v>
      </c>
      <c r="E280" s="31" t="s">
        <v>1517</v>
      </c>
      <c r="F280" s="31">
        <v>7</v>
      </c>
      <c r="G280" s="31">
        <v>0</v>
      </c>
      <c r="H280" s="31">
        <v>0</v>
      </c>
      <c r="I280" s="31">
        <v>3</v>
      </c>
      <c r="J280" s="31">
        <v>2</v>
      </c>
      <c r="K280" s="62">
        <v>12</v>
      </c>
      <c r="L280" s="63">
        <v>12</v>
      </c>
    </row>
    <row r="281" spans="1:12" ht="12.75" customHeight="1" thickBot="1">
      <c r="A281" s="24" t="s">
        <v>144</v>
      </c>
      <c r="B281" s="25" t="s">
        <v>280</v>
      </c>
      <c r="C281" s="25" t="s">
        <v>125</v>
      </c>
      <c r="D281" s="25" t="s">
        <v>117</v>
      </c>
      <c r="E281" s="25" t="s">
        <v>134</v>
      </c>
      <c r="F281" s="25">
        <v>0</v>
      </c>
      <c r="G281" s="25">
        <v>0</v>
      </c>
      <c r="H281" s="25">
        <v>4</v>
      </c>
      <c r="I281" s="25">
        <v>5</v>
      </c>
      <c r="J281" s="25">
        <v>2</v>
      </c>
      <c r="K281" s="52">
        <v>11</v>
      </c>
      <c r="L281" s="53">
        <v>11</v>
      </c>
    </row>
    <row r="282" spans="1:12" ht="12.75" customHeight="1" thickBot="1">
      <c r="A282" s="24" t="s">
        <v>171</v>
      </c>
      <c r="B282" s="25" t="s">
        <v>280</v>
      </c>
      <c r="C282" s="25" t="s">
        <v>140</v>
      </c>
      <c r="D282" s="25" t="s">
        <v>141</v>
      </c>
      <c r="E282" s="25" t="s">
        <v>142</v>
      </c>
      <c r="F282" s="25">
        <v>4</v>
      </c>
      <c r="G282" s="25">
        <v>0</v>
      </c>
      <c r="H282" s="25">
        <v>1</v>
      </c>
      <c r="I282" s="25">
        <v>0</v>
      </c>
      <c r="J282" s="25">
        <v>6</v>
      </c>
      <c r="K282" s="52">
        <v>11</v>
      </c>
      <c r="L282" s="53">
        <v>11</v>
      </c>
    </row>
    <row r="283" spans="1:12" ht="12.75" customHeight="1" thickBot="1">
      <c r="A283" s="26" t="s">
        <v>43</v>
      </c>
      <c r="B283" s="25" t="s">
        <v>355</v>
      </c>
      <c r="C283" s="27" t="s">
        <v>1566</v>
      </c>
      <c r="D283" s="25" t="s">
        <v>383</v>
      </c>
      <c r="E283" s="27" t="s">
        <v>384</v>
      </c>
      <c r="F283" s="27">
        <v>1</v>
      </c>
      <c r="G283" s="27">
        <v>2</v>
      </c>
      <c r="H283" s="27">
        <v>0</v>
      </c>
      <c r="I283" s="27">
        <v>8</v>
      </c>
      <c r="J283" s="27">
        <v>0</v>
      </c>
      <c r="K283" s="55">
        <v>11</v>
      </c>
      <c r="L283" s="58">
        <v>11</v>
      </c>
    </row>
    <row r="284" spans="1:12" ht="12.75" customHeight="1" thickBot="1">
      <c r="A284" s="24" t="s">
        <v>440</v>
      </c>
      <c r="B284" s="25" t="s">
        <v>262</v>
      </c>
      <c r="C284" s="25" t="s">
        <v>410</v>
      </c>
      <c r="D284" s="25" t="s">
        <v>411</v>
      </c>
      <c r="E284" s="25" t="s">
        <v>434</v>
      </c>
      <c r="F284" s="25">
        <v>4</v>
      </c>
      <c r="G284" s="25">
        <v>0</v>
      </c>
      <c r="H284" s="25">
        <v>0</v>
      </c>
      <c r="I284" s="25">
        <v>0</v>
      </c>
      <c r="J284" s="25">
        <v>7</v>
      </c>
      <c r="K284" s="52">
        <v>11</v>
      </c>
      <c r="L284" s="53">
        <v>11</v>
      </c>
    </row>
    <row r="285" spans="1:12" ht="12.75" customHeight="1" thickBot="1">
      <c r="A285" s="24" t="s">
        <v>612</v>
      </c>
      <c r="B285" s="25" t="s">
        <v>355</v>
      </c>
      <c r="C285" s="25" t="s">
        <v>443</v>
      </c>
      <c r="D285" s="25" t="s">
        <v>603</v>
      </c>
      <c r="E285" s="25" t="s">
        <v>604</v>
      </c>
      <c r="F285" s="25">
        <v>5</v>
      </c>
      <c r="G285" s="25">
        <v>0</v>
      </c>
      <c r="H285" s="25">
        <v>0</v>
      </c>
      <c r="I285" s="25">
        <v>3</v>
      </c>
      <c r="J285" s="25">
        <v>3</v>
      </c>
      <c r="K285" s="52">
        <v>11</v>
      </c>
      <c r="L285" s="53">
        <v>11</v>
      </c>
    </row>
    <row r="286" spans="1:12" ht="12.75" customHeight="1" thickBot="1">
      <c r="A286" s="24" t="s">
        <v>44</v>
      </c>
      <c r="B286" s="25" t="s">
        <v>355</v>
      </c>
      <c r="C286" s="25" t="s">
        <v>6</v>
      </c>
      <c r="D286" s="25" t="s">
        <v>656</v>
      </c>
      <c r="E286" s="25" t="s">
        <v>773</v>
      </c>
      <c r="F286" s="25">
        <v>6</v>
      </c>
      <c r="G286" s="25"/>
      <c r="H286" s="25"/>
      <c r="I286" s="25">
        <v>5</v>
      </c>
      <c r="J286" s="25"/>
      <c r="K286" s="52">
        <v>11</v>
      </c>
      <c r="L286" s="53">
        <v>11</v>
      </c>
    </row>
    <row r="287" spans="1:12" ht="12.75" customHeight="1" thickBot="1">
      <c r="A287" s="24" t="s">
        <v>774</v>
      </c>
      <c r="B287" s="25" t="s">
        <v>355</v>
      </c>
      <c r="C287" s="25" t="s">
        <v>775</v>
      </c>
      <c r="D287" s="25" t="s">
        <v>656</v>
      </c>
      <c r="E287" s="25" t="s">
        <v>776</v>
      </c>
      <c r="F287" s="25">
        <v>6</v>
      </c>
      <c r="G287" s="25">
        <v>0</v>
      </c>
      <c r="H287" s="25">
        <v>0</v>
      </c>
      <c r="I287" s="25">
        <v>3</v>
      </c>
      <c r="J287" s="25">
        <v>2</v>
      </c>
      <c r="K287" s="52">
        <v>11</v>
      </c>
      <c r="L287" s="53">
        <v>11</v>
      </c>
    </row>
    <row r="288" spans="1:12" ht="12.75" customHeight="1" thickBot="1">
      <c r="A288" s="24" t="s">
        <v>1201</v>
      </c>
      <c r="B288" s="25" t="s">
        <v>355</v>
      </c>
      <c r="C288" s="25" t="s">
        <v>443</v>
      </c>
      <c r="D288" s="25" t="s">
        <v>1202</v>
      </c>
      <c r="E288" s="25" t="s">
        <v>1203</v>
      </c>
      <c r="F288" s="25">
        <v>4</v>
      </c>
      <c r="G288" s="25">
        <v>3</v>
      </c>
      <c r="H288" s="25">
        <v>0</v>
      </c>
      <c r="I288" s="25">
        <v>0</v>
      </c>
      <c r="J288" s="25">
        <v>4</v>
      </c>
      <c r="K288" s="52">
        <v>11</v>
      </c>
      <c r="L288" s="53">
        <v>11</v>
      </c>
    </row>
    <row r="289" spans="1:12" ht="12.75" customHeight="1" thickBot="1">
      <c r="A289" s="24" t="s">
        <v>1299</v>
      </c>
      <c r="B289" s="25" t="s">
        <v>355</v>
      </c>
      <c r="C289" s="25" t="s">
        <v>1289</v>
      </c>
      <c r="D289" s="25" t="s">
        <v>1273</v>
      </c>
      <c r="E289" s="25" t="s">
        <v>1290</v>
      </c>
      <c r="F289" s="25">
        <v>5</v>
      </c>
      <c r="G289" s="25">
        <v>0</v>
      </c>
      <c r="H289" s="25">
        <v>0</v>
      </c>
      <c r="I289" s="25">
        <v>3</v>
      </c>
      <c r="J289" s="25">
        <v>3</v>
      </c>
      <c r="K289" s="52">
        <v>11</v>
      </c>
      <c r="L289" s="53">
        <v>11</v>
      </c>
    </row>
    <row r="290" spans="1:12" ht="12.75" customHeight="1" thickBot="1">
      <c r="A290" s="40" t="s">
        <v>1481</v>
      </c>
      <c r="B290" s="25" t="s">
        <v>355</v>
      </c>
      <c r="C290" s="41" t="s">
        <v>1542</v>
      </c>
      <c r="D290" s="41" t="s">
        <v>1480</v>
      </c>
      <c r="E290" s="41" t="s">
        <v>1479</v>
      </c>
      <c r="F290" s="25">
        <v>2</v>
      </c>
      <c r="G290" s="25">
        <v>3</v>
      </c>
      <c r="H290" s="25">
        <v>2</v>
      </c>
      <c r="I290" s="25">
        <v>2</v>
      </c>
      <c r="J290" s="25">
        <v>2</v>
      </c>
      <c r="K290" s="52">
        <v>11</v>
      </c>
      <c r="L290" s="53">
        <v>11</v>
      </c>
    </row>
    <row r="291" spans="1:12" ht="12.75" customHeight="1" thickBot="1">
      <c r="A291" s="30" t="s">
        <v>1510</v>
      </c>
      <c r="B291" s="25" t="s">
        <v>355</v>
      </c>
      <c r="C291" s="31" t="s">
        <v>1505</v>
      </c>
      <c r="D291" s="31" t="s">
        <v>1506</v>
      </c>
      <c r="E291" s="31" t="s">
        <v>1509</v>
      </c>
      <c r="F291" s="31">
        <v>6</v>
      </c>
      <c r="G291" s="31">
        <v>0</v>
      </c>
      <c r="H291" s="31">
        <v>0</v>
      </c>
      <c r="I291" s="31">
        <v>3</v>
      </c>
      <c r="J291" s="31">
        <v>2</v>
      </c>
      <c r="K291" s="62">
        <v>11</v>
      </c>
      <c r="L291" s="63">
        <v>11</v>
      </c>
    </row>
    <row r="292" spans="1:12" ht="12.75" customHeight="1" thickBot="1">
      <c r="A292" s="26" t="s">
        <v>45</v>
      </c>
      <c r="B292" s="25" t="s">
        <v>355</v>
      </c>
      <c r="C292" s="27" t="s">
        <v>17</v>
      </c>
      <c r="D292" s="25" t="s">
        <v>387</v>
      </c>
      <c r="E292" s="27" t="s">
        <v>46</v>
      </c>
      <c r="F292" s="27">
        <v>6</v>
      </c>
      <c r="G292" s="27">
        <v>0</v>
      </c>
      <c r="H292" s="27">
        <v>2</v>
      </c>
      <c r="I292" s="27">
        <v>2</v>
      </c>
      <c r="J292" s="27">
        <v>0</v>
      </c>
      <c r="K292" s="55">
        <v>10</v>
      </c>
      <c r="L292" s="58">
        <v>10</v>
      </c>
    </row>
    <row r="293" spans="1:12" ht="12.75" customHeight="1" thickBot="1">
      <c r="A293" s="24" t="s">
        <v>441</v>
      </c>
      <c r="B293" s="25" t="s">
        <v>409</v>
      </c>
      <c r="C293" s="25" t="s">
        <v>410</v>
      </c>
      <c r="D293" s="25" t="s">
        <v>411</v>
      </c>
      <c r="E293" s="25" t="s">
        <v>412</v>
      </c>
      <c r="F293" s="25">
        <v>4</v>
      </c>
      <c r="G293" s="25">
        <v>0</v>
      </c>
      <c r="H293" s="25">
        <v>0</v>
      </c>
      <c r="I293" s="25">
        <v>0</v>
      </c>
      <c r="J293" s="25">
        <v>6</v>
      </c>
      <c r="K293" s="52">
        <v>10</v>
      </c>
      <c r="L293" s="53">
        <v>10</v>
      </c>
    </row>
    <row r="294" spans="1:12" ht="12.75" customHeight="1" thickBot="1">
      <c r="A294" s="24" t="s">
        <v>491</v>
      </c>
      <c r="B294" s="25" t="s">
        <v>262</v>
      </c>
      <c r="C294" s="25" t="s">
        <v>443</v>
      </c>
      <c r="D294" s="25" t="s">
        <v>492</v>
      </c>
      <c r="E294" s="25" t="s">
        <v>493</v>
      </c>
      <c r="F294" s="25">
        <v>0</v>
      </c>
      <c r="G294" s="25">
        <v>0</v>
      </c>
      <c r="H294" s="25">
        <v>0</v>
      </c>
      <c r="I294" s="25">
        <v>10</v>
      </c>
      <c r="J294" s="25">
        <v>0</v>
      </c>
      <c r="K294" s="52">
        <v>10</v>
      </c>
      <c r="L294" s="53">
        <v>10</v>
      </c>
    </row>
    <row r="295" spans="1:12" ht="12.75" customHeight="1" thickBot="1">
      <c r="A295" s="24" t="s">
        <v>613</v>
      </c>
      <c r="B295" s="25" t="s">
        <v>355</v>
      </c>
      <c r="C295" s="25" t="s">
        <v>443</v>
      </c>
      <c r="D295" s="25" t="s">
        <v>591</v>
      </c>
      <c r="E295" s="25" t="s">
        <v>592</v>
      </c>
      <c r="F295" s="25">
        <v>5</v>
      </c>
      <c r="G295" s="25">
        <v>0</v>
      </c>
      <c r="H295" s="25">
        <v>0</v>
      </c>
      <c r="I295" s="25">
        <v>3</v>
      </c>
      <c r="J295" s="25">
        <v>2</v>
      </c>
      <c r="K295" s="52">
        <v>10</v>
      </c>
      <c r="L295" s="53">
        <v>10</v>
      </c>
    </row>
    <row r="296" spans="1:12" ht="12.75" customHeight="1" thickBot="1">
      <c r="A296" s="24" t="s">
        <v>777</v>
      </c>
      <c r="B296" s="25" t="s">
        <v>355</v>
      </c>
      <c r="C296" s="25" t="s">
        <v>52</v>
      </c>
      <c r="D296" s="25" t="s">
        <v>656</v>
      </c>
      <c r="E296" s="25" t="s">
        <v>741</v>
      </c>
      <c r="F296" s="25">
        <v>10</v>
      </c>
      <c r="G296" s="25"/>
      <c r="H296" s="25"/>
      <c r="I296" s="25"/>
      <c r="J296" s="25"/>
      <c r="K296" s="52">
        <v>10</v>
      </c>
      <c r="L296" s="53">
        <v>10</v>
      </c>
    </row>
    <row r="297" spans="1:12" ht="12.75" customHeight="1" thickBot="1">
      <c r="A297" s="24" t="s">
        <v>778</v>
      </c>
      <c r="B297" s="25" t="s">
        <v>355</v>
      </c>
      <c r="C297" s="25" t="s">
        <v>8</v>
      </c>
      <c r="D297" s="25" t="s">
        <v>656</v>
      </c>
      <c r="E297" s="25" t="s">
        <v>749</v>
      </c>
      <c r="F297" s="25">
        <v>6</v>
      </c>
      <c r="G297" s="25"/>
      <c r="H297" s="25"/>
      <c r="I297" s="25"/>
      <c r="J297" s="25">
        <v>4</v>
      </c>
      <c r="K297" s="52">
        <v>10</v>
      </c>
      <c r="L297" s="53">
        <v>10</v>
      </c>
    </row>
    <row r="298" spans="1:12" ht="12.75" customHeight="1" thickBot="1">
      <c r="A298" s="24" t="s">
        <v>779</v>
      </c>
      <c r="B298" s="25" t="s">
        <v>355</v>
      </c>
      <c r="C298" s="25" t="s">
        <v>4</v>
      </c>
      <c r="D298" s="25" t="s">
        <v>656</v>
      </c>
      <c r="E298" s="25" t="s">
        <v>703</v>
      </c>
      <c r="F298" s="25">
        <v>0</v>
      </c>
      <c r="G298" s="25">
        <v>0</v>
      </c>
      <c r="H298" s="25">
        <v>0</v>
      </c>
      <c r="I298" s="25">
        <v>5</v>
      </c>
      <c r="J298" s="25">
        <v>5</v>
      </c>
      <c r="K298" s="52">
        <v>10</v>
      </c>
      <c r="L298" s="53">
        <v>10</v>
      </c>
    </row>
    <row r="299" spans="1:12" ht="12.75" customHeight="1" thickBot="1">
      <c r="A299" s="24" t="s">
        <v>1056</v>
      </c>
      <c r="B299" s="25" t="s">
        <v>355</v>
      </c>
      <c r="C299" s="25" t="s">
        <v>1549</v>
      </c>
      <c r="D299" s="25" t="s">
        <v>1052</v>
      </c>
      <c r="E299" s="25"/>
      <c r="F299" s="25"/>
      <c r="G299" s="25"/>
      <c r="H299" s="25"/>
      <c r="I299" s="25"/>
      <c r="J299" s="25"/>
      <c r="K299" s="52">
        <v>10</v>
      </c>
      <c r="L299" s="53">
        <v>10</v>
      </c>
    </row>
    <row r="300" spans="1:12" ht="12.75" customHeight="1" thickBot="1">
      <c r="A300" s="24" t="s">
        <v>1049</v>
      </c>
      <c r="B300" s="25" t="s">
        <v>355</v>
      </c>
      <c r="C300" s="25"/>
      <c r="D300" s="25" t="s">
        <v>1052</v>
      </c>
      <c r="E300" s="25"/>
      <c r="F300" s="25"/>
      <c r="G300" s="25"/>
      <c r="H300" s="25"/>
      <c r="I300" s="25"/>
      <c r="J300" s="25"/>
      <c r="K300" s="52">
        <v>10</v>
      </c>
      <c r="L300" s="53">
        <v>10</v>
      </c>
    </row>
    <row r="301" spans="1:12" ht="12.75" customHeight="1" thickBot="1">
      <c r="A301" s="24" t="s">
        <v>1300</v>
      </c>
      <c r="B301" s="25" t="s">
        <v>355</v>
      </c>
      <c r="C301" s="25" t="s">
        <v>1289</v>
      </c>
      <c r="D301" s="25" t="s">
        <v>1273</v>
      </c>
      <c r="E301" s="25" t="s">
        <v>1290</v>
      </c>
      <c r="F301" s="25">
        <v>7</v>
      </c>
      <c r="G301" s="25">
        <v>0</v>
      </c>
      <c r="H301" s="25">
        <v>0</v>
      </c>
      <c r="I301" s="25">
        <v>3</v>
      </c>
      <c r="J301" s="25">
        <v>0</v>
      </c>
      <c r="K301" s="52">
        <v>10</v>
      </c>
      <c r="L301" s="53">
        <v>10</v>
      </c>
    </row>
    <row r="302" spans="1:12" ht="12.75" customHeight="1" thickBot="1">
      <c r="A302" s="26" t="s">
        <v>1389</v>
      </c>
      <c r="B302" s="25" t="s">
        <v>280</v>
      </c>
      <c r="C302" s="27" t="s">
        <v>1381</v>
      </c>
      <c r="D302" s="25" t="s">
        <v>1388</v>
      </c>
      <c r="E302" s="25" t="s">
        <v>1383</v>
      </c>
      <c r="F302" s="25"/>
      <c r="G302" s="25"/>
      <c r="H302" s="25"/>
      <c r="I302" s="25"/>
      <c r="J302" s="25"/>
      <c r="K302" s="52">
        <v>10</v>
      </c>
      <c r="L302" s="53">
        <v>10</v>
      </c>
    </row>
    <row r="303" spans="1:12" ht="12.75" customHeight="1" thickBot="1">
      <c r="A303" s="26" t="s">
        <v>1368</v>
      </c>
      <c r="B303" s="25" t="s">
        <v>280</v>
      </c>
      <c r="C303" s="27" t="s">
        <v>1386</v>
      </c>
      <c r="D303" s="25" t="s">
        <v>1387</v>
      </c>
      <c r="E303" s="25" t="s">
        <v>1384</v>
      </c>
      <c r="F303" s="25"/>
      <c r="G303" s="25"/>
      <c r="H303" s="25"/>
      <c r="I303" s="25"/>
      <c r="J303" s="25"/>
      <c r="K303" s="52">
        <v>10</v>
      </c>
      <c r="L303" s="53">
        <v>10</v>
      </c>
    </row>
    <row r="304" spans="1:12" ht="12.75" customHeight="1" thickBot="1">
      <c r="A304" s="26" t="s">
        <v>1369</v>
      </c>
      <c r="B304" s="25" t="s">
        <v>280</v>
      </c>
      <c r="C304" s="27" t="s">
        <v>1386</v>
      </c>
      <c r="D304" s="25" t="s">
        <v>1387</v>
      </c>
      <c r="E304" s="25" t="s">
        <v>1384</v>
      </c>
      <c r="F304" s="25"/>
      <c r="G304" s="25"/>
      <c r="H304" s="25"/>
      <c r="I304" s="25"/>
      <c r="J304" s="25"/>
      <c r="K304" s="52">
        <v>10</v>
      </c>
      <c r="L304" s="53">
        <v>10</v>
      </c>
    </row>
    <row r="305" spans="1:12" ht="12.75" customHeight="1" thickBot="1">
      <c r="A305" s="26" t="s">
        <v>1370</v>
      </c>
      <c r="B305" s="25" t="s">
        <v>280</v>
      </c>
      <c r="C305" s="27" t="s">
        <v>1386</v>
      </c>
      <c r="D305" s="25" t="s">
        <v>1387</v>
      </c>
      <c r="E305" s="27" t="s">
        <v>1384</v>
      </c>
      <c r="F305" s="25"/>
      <c r="G305" s="25"/>
      <c r="H305" s="25"/>
      <c r="I305" s="25"/>
      <c r="J305" s="25"/>
      <c r="K305" s="52">
        <v>10</v>
      </c>
      <c r="L305" s="53">
        <v>10</v>
      </c>
    </row>
    <row r="306" spans="1:12" ht="12.75" customHeight="1" thickBot="1">
      <c r="A306" s="26" t="s">
        <v>1371</v>
      </c>
      <c r="B306" s="25" t="s">
        <v>280</v>
      </c>
      <c r="C306" s="27" t="s">
        <v>1386</v>
      </c>
      <c r="D306" s="25" t="s">
        <v>1387</v>
      </c>
      <c r="E306" s="25" t="s">
        <v>1384</v>
      </c>
      <c r="F306" s="25"/>
      <c r="G306" s="25"/>
      <c r="H306" s="25"/>
      <c r="I306" s="25"/>
      <c r="J306" s="25"/>
      <c r="K306" s="52">
        <v>10</v>
      </c>
      <c r="L306" s="53">
        <v>10</v>
      </c>
    </row>
    <row r="307" spans="1:12" ht="12.75" customHeight="1" thickBot="1">
      <c r="A307" s="26" t="s">
        <v>1372</v>
      </c>
      <c r="B307" s="25" t="s">
        <v>280</v>
      </c>
      <c r="C307" s="27" t="s">
        <v>1382</v>
      </c>
      <c r="D307" s="25" t="s">
        <v>1388</v>
      </c>
      <c r="E307" s="25" t="s">
        <v>1385</v>
      </c>
      <c r="F307" s="25"/>
      <c r="G307" s="25"/>
      <c r="H307" s="25"/>
      <c r="I307" s="25"/>
      <c r="J307" s="25"/>
      <c r="K307" s="52">
        <v>10</v>
      </c>
      <c r="L307" s="53">
        <v>10</v>
      </c>
    </row>
    <row r="308" spans="1:12" ht="12.75" customHeight="1" thickBot="1">
      <c r="A308" s="26" t="s">
        <v>1373</v>
      </c>
      <c r="B308" s="25" t="s">
        <v>280</v>
      </c>
      <c r="C308" s="27" t="s">
        <v>1382</v>
      </c>
      <c r="D308" s="25" t="s">
        <v>1388</v>
      </c>
      <c r="E308" s="25" t="s">
        <v>1385</v>
      </c>
      <c r="F308" s="25"/>
      <c r="G308" s="25"/>
      <c r="H308" s="25"/>
      <c r="I308" s="25"/>
      <c r="J308" s="25"/>
      <c r="K308" s="52">
        <v>10</v>
      </c>
      <c r="L308" s="53">
        <v>10</v>
      </c>
    </row>
    <row r="309" spans="1:12" ht="12.75" customHeight="1" thickBot="1">
      <c r="A309" s="26" t="s">
        <v>1374</v>
      </c>
      <c r="B309" s="25" t="s">
        <v>280</v>
      </c>
      <c r="C309" s="27" t="s">
        <v>1382</v>
      </c>
      <c r="D309" s="25" t="s">
        <v>1388</v>
      </c>
      <c r="E309" s="25" t="s">
        <v>1385</v>
      </c>
      <c r="F309" s="25"/>
      <c r="G309" s="25"/>
      <c r="H309" s="25"/>
      <c r="I309" s="25"/>
      <c r="J309" s="25"/>
      <c r="K309" s="52">
        <v>10</v>
      </c>
      <c r="L309" s="53">
        <v>10</v>
      </c>
    </row>
    <row r="310" spans="1:12" ht="12.75" customHeight="1" thickBot="1">
      <c r="A310" s="26" t="s">
        <v>1375</v>
      </c>
      <c r="B310" s="25" t="s">
        <v>280</v>
      </c>
      <c r="C310" s="27" t="s">
        <v>1382</v>
      </c>
      <c r="D310" s="25" t="s">
        <v>1388</v>
      </c>
      <c r="E310" s="25" t="s">
        <v>1385</v>
      </c>
      <c r="F310" s="25"/>
      <c r="G310" s="25"/>
      <c r="H310" s="25"/>
      <c r="I310" s="25"/>
      <c r="J310" s="25"/>
      <c r="K310" s="52">
        <v>10</v>
      </c>
      <c r="L310" s="53">
        <v>10</v>
      </c>
    </row>
    <row r="311" spans="1:12" ht="12.75" customHeight="1" thickBot="1">
      <c r="A311" s="26" t="s">
        <v>1376</v>
      </c>
      <c r="B311" s="25" t="s">
        <v>280</v>
      </c>
      <c r="C311" s="27" t="s">
        <v>1382</v>
      </c>
      <c r="D311" s="25" t="s">
        <v>1388</v>
      </c>
      <c r="E311" s="25" t="s">
        <v>1385</v>
      </c>
      <c r="F311" s="25"/>
      <c r="G311" s="25"/>
      <c r="H311" s="25"/>
      <c r="I311" s="25"/>
      <c r="J311" s="25"/>
      <c r="K311" s="52">
        <v>10</v>
      </c>
      <c r="L311" s="53">
        <v>10</v>
      </c>
    </row>
    <row r="312" spans="1:12" ht="12.75" customHeight="1" thickBot="1">
      <c r="A312" s="26" t="s">
        <v>1377</v>
      </c>
      <c r="B312" s="25" t="s">
        <v>280</v>
      </c>
      <c r="C312" s="27" t="s">
        <v>1382</v>
      </c>
      <c r="D312" s="25" t="s">
        <v>1388</v>
      </c>
      <c r="E312" s="25" t="s">
        <v>1385</v>
      </c>
      <c r="F312" s="25"/>
      <c r="G312" s="25"/>
      <c r="H312" s="25"/>
      <c r="I312" s="25"/>
      <c r="J312" s="25"/>
      <c r="K312" s="52">
        <v>10</v>
      </c>
      <c r="L312" s="53">
        <v>10</v>
      </c>
    </row>
    <row r="313" spans="1:12" ht="12.75" customHeight="1" thickBot="1">
      <c r="A313" s="26" t="s">
        <v>1378</v>
      </c>
      <c r="B313" s="25" t="s">
        <v>280</v>
      </c>
      <c r="C313" s="27" t="s">
        <v>1382</v>
      </c>
      <c r="D313" s="25" t="s">
        <v>1388</v>
      </c>
      <c r="E313" s="25" t="s">
        <v>1385</v>
      </c>
      <c r="F313" s="25"/>
      <c r="G313" s="25"/>
      <c r="H313" s="25"/>
      <c r="I313" s="25"/>
      <c r="J313" s="25"/>
      <c r="K313" s="52">
        <v>10</v>
      </c>
      <c r="L313" s="53">
        <v>10</v>
      </c>
    </row>
    <row r="314" spans="1:12" ht="12.75" customHeight="1" thickBot="1">
      <c r="A314" s="26" t="s">
        <v>1379</v>
      </c>
      <c r="B314" s="25" t="s">
        <v>280</v>
      </c>
      <c r="C314" s="27" t="s">
        <v>1382</v>
      </c>
      <c r="D314" s="25" t="s">
        <v>1388</v>
      </c>
      <c r="E314" s="25" t="s">
        <v>1385</v>
      </c>
      <c r="F314" s="25"/>
      <c r="G314" s="25"/>
      <c r="H314" s="25"/>
      <c r="I314" s="25"/>
      <c r="J314" s="25"/>
      <c r="K314" s="52">
        <v>10</v>
      </c>
      <c r="L314" s="53">
        <v>10</v>
      </c>
    </row>
    <row r="315" spans="1:12" ht="12.75" customHeight="1" thickBot="1">
      <c r="A315" s="26" t="s">
        <v>1380</v>
      </c>
      <c r="B315" s="25" t="s">
        <v>280</v>
      </c>
      <c r="C315" s="27" t="s">
        <v>1382</v>
      </c>
      <c r="D315" s="25" t="s">
        <v>1388</v>
      </c>
      <c r="E315" s="25" t="s">
        <v>1385</v>
      </c>
      <c r="F315" s="25"/>
      <c r="G315" s="25"/>
      <c r="H315" s="25"/>
      <c r="I315" s="25"/>
      <c r="J315" s="25"/>
      <c r="K315" s="52">
        <v>10</v>
      </c>
      <c r="L315" s="53">
        <v>10</v>
      </c>
    </row>
    <row r="316" spans="1:12" ht="12.75" customHeight="1" thickBot="1">
      <c r="A316" s="40" t="s">
        <v>1483</v>
      </c>
      <c r="B316" s="25" t="s">
        <v>355</v>
      </c>
      <c r="C316" s="41" t="s">
        <v>1542</v>
      </c>
      <c r="D316" s="41" t="s">
        <v>1480</v>
      </c>
      <c r="E316" s="41" t="s">
        <v>1479</v>
      </c>
      <c r="F316" s="25">
        <v>2</v>
      </c>
      <c r="G316" s="25">
        <v>2</v>
      </c>
      <c r="H316" s="25">
        <v>2</v>
      </c>
      <c r="I316" s="25">
        <v>2</v>
      </c>
      <c r="J316" s="25">
        <v>2</v>
      </c>
      <c r="K316" s="52">
        <v>10</v>
      </c>
      <c r="L316" s="53">
        <v>10</v>
      </c>
    </row>
    <row r="317" spans="1:12" ht="12.75" customHeight="1" thickBot="1">
      <c r="A317" s="40" t="s">
        <v>1482</v>
      </c>
      <c r="B317" s="25" t="s">
        <v>355</v>
      </c>
      <c r="C317" s="41" t="s">
        <v>1542</v>
      </c>
      <c r="D317" s="41" t="s">
        <v>1480</v>
      </c>
      <c r="E317" s="41" t="s">
        <v>1479</v>
      </c>
      <c r="F317" s="25">
        <v>2</v>
      </c>
      <c r="G317" s="25">
        <v>2</v>
      </c>
      <c r="H317" s="25">
        <v>2</v>
      </c>
      <c r="I317" s="25">
        <v>2</v>
      </c>
      <c r="J317" s="25">
        <v>2</v>
      </c>
      <c r="K317" s="52">
        <v>10</v>
      </c>
      <c r="L317" s="53">
        <v>10</v>
      </c>
    </row>
    <row r="318" spans="1:12" ht="12.75" customHeight="1" thickBot="1">
      <c r="A318" s="26" t="s">
        <v>55</v>
      </c>
      <c r="B318" s="25" t="s">
        <v>355</v>
      </c>
      <c r="C318" s="27" t="s">
        <v>57</v>
      </c>
      <c r="D318" s="25" t="s">
        <v>385</v>
      </c>
      <c r="E318" s="27" t="s">
        <v>58</v>
      </c>
      <c r="F318" s="27">
        <v>4</v>
      </c>
      <c r="G318" s="27">
        <v>1</v>
      </c>
      <c r="H318" s="27">
        <v>2</v>
      </c>
      <c r="I318" s="27">
        <v>2</v>
      </c>
      <c r="J318" s="27">
        <v>0</v>
      </c>
      <c r="K318" s="55">
        <v>9</v>
      </c>
      <c r="L318" s="58">
        <v>9</v>
      </c>
    </row>
    <row r="319" spans="1:12" ht="12.75" customHeight="1" thickBot="1">
      <c r="A319" s="26" t="s">
        <v>56</v>
      </c>
      <c r="B319" s="25" t="s">
        <v>355</v>
      </c>
      <c r="C319" s="27" t="s">
        <v>24</v>
      </c>
      <c r="D319" s="25" t="s">
        <v>387</v>
      </c>
      <c r="E319" s="27" t="s">
        <v>59</v>
      </c>
      <c r="F319" s="27">
        <v>6</v>
      </c>
      <c r="G319" s="27">
        <v>0</v>
      </c>
      <c r="H319" s="27">
        <v>0</v>
      </c>
      <c r="I319" s="27">
        <v>0</v>
      </c>
      <c r="J319" s="27">
        <v>3</v>
      </c>
      <c r="K319" s="55">
        <v>9</v>
      </c>
      <c r="L319" s="58">
        <v>9</v>
      </c>
    </row>
    <row r="320" spans="1:12" ht="12.75" customHeight="1" thickBot="1">
      <c r="A320" s="24" t="s">
        <v>442</v>
      </c>
      <c r="B320" s="25" t="s">
        <v>262</v>
      </c>
      <c r="C320" s="25" t="s">
        <v>443</v>
      </c>
      <c r="D320" s="25" t="s">
        <v>425</v>
      </c>
      <c r="E320" s="25" t="s">
        <v>426</v>
      </c>
      <c r="F320" s="25">
        <v>2</v>
      </c>
      <c r="G320" s="25">
        <v>3</v>
      </c>
      <c r="H320" s="25">
        <v>0</v>
      </c>
      <c r="I320" s="25">
        <v>0</v>
      </c>
      <c r="J320" s="25">
        <v>4</v>
      </c>
      <c r="K320" s="52">
        <v>9</v>
      </c>
      <c r="L320" s="53">
        <v>9</v>
      </c>
    </row>
    <row r="321" spans="1:12" ht="12.75" customHeight="1" thickBot="1">
      <c r="A321" s="24" t="s">
        <v>467</v>
      </c>
      <c r="B321" s="25" t="s">
        <v>355</v>
      </c>
      <c r="C321" s="25" t="s">
        <v>460</v>
      </c>
      <c r="D321" s="25"/>
      <c r="E321" s="45" t="s">
        <v>75</v>
      </c>
      <c r="F321" s="25">
        <v>8</v>
      </c>
      <c r="G321" s="25">
        <v>0</v>
      </c>
      <c r="H321" s="25">
        <v>0</v>
      </c>
      <c r="I321" s="25">
        <v>0</v>
      </c>
      <c r="J321" s="25">
        <v>1</v>
      </c>
      <c r="K321" s="52">
        <v>9</v>
      </c>
      <c r="L321" s="53">
        <v>9</v>
      </c>
    </row>
    <row r="322" spans="1:12" ht="12.75" customHeight="1" thickBot="1">
      <c r="A322" s="24" t="s">
        <v>614</v>
      </c>
      <c r="B322" s="25" t="s">
        <v>355</v>
      </c>
      <c r="C322" s="25" t="s">
        <v>443</v>
      </c>
      <c r="D322" s="25" t="s">
        <v>610</v>
      </c>
      <c r="E322" s="25" t="s">
        <v>611</v>
      </c>
      <c r="F322" s="25">
        <v>0</v>
      </c>
      <c r="G322" s="25">
        <v>0</v>
      </c>
      <c r="H322" s="25">
        <v>4</v>
      </c>
      <c r="I322" s="25">
        <v>5</v>
      </c>
      <c r="J322" s="25">
        <v>0</v>
      </c>
      <c r="K322" s="52">
        <v>9</v>
      </c>
      <c r="L322" s="53">
        <v>9</v>
      </c>
    </row>
    <row r="323" spans="1:12" ht="12.75" customHeight="1" thickBot="1">
      <c r="A323" s="24" t="s">
        <v>615</v>
      </c>
      <c r="B323" s="25" t="s">
        <v>355</v>
      </c>
      <c r="C323" s="25" t="s">
        <v>443</v>
      </c>
      <c r="D323" s="25" t="s">
        <v>591</v>
      </c>
      <c r="E323" s="25" t="s">
        <v>592</v>
      </c>
      <c r="F323" s="25">
        <v>0</v>
      </c>
      <c r="G323" s="25">
        <v>0</v>
      </c>
      <c r="H323" s="25">
        <v>0</v>
      </c>
      <c r="I323" s="25">
        <v>4</v>
      </c>
      <c r="J323" s="25">
        <v>5</v>
      </c>
      <c r="K323" s="52">
        <v>9</v>
      </c>
      <c r="L323" s="53">
        <v>9</v>
      </c>
    </row>
    <row r="324" spans="1:12" ht="12.75" customHeight="1" thickBot="1">
      <c r="A324" s="24" t="s">
        <v>616</v>
      </c>
      <c r="B324" s="25" t="s">
        <v>355</v>
      </c>
      <c r="C324" s="25" t="s">
        <v>443</v>
      </c>
      <c r="D324" s="25" t="s">
        <v>591</v>
      </c>
      <c r="E324" s="25" t="s">
        <v>592</v>
      </c>
      <c r="F324" s="25">
        <v>5</v>
      </c>
      <c r="G324" s="25">
        <v>0</v>
      </c>
      <c r="H324" s="25">
        <v>0</v>
      </c>
      <c r="I324" s="25">
        <v>0</v>
      </c>
      <c r="J324" s="25">
        <v>4</v>
      </c>
      <c r="K324" s="52">
        <v>9</v>
      </c>
      <c r="L324" s="53">
        <v>9</v>
      </c>
    </row>
    <row r="325" spans="1:12" ht="12.75" customHeight="1" thickBot="1">
      <c r="A325" s="24" t="s">
        <v>617</v>
      </c>
      <c r="B325" s="25" t="s">
        <v>124</v>
      </c>
      <c r="C325" s="25" t="s">
        <v>443</v>
      </c>
      <c r="D325" s="25" t="s">
        <v>591</v>
      </c>
      <c r="E325" s="25" t="s">
        <v>592</v>
      </c>
      <c r="F325" s="25">
        <v>7</v>
      </c>
      <c r="G325" s="25">
        <v>0</v>
      </c>
      <c r="H325" s="25">
        <v>0</v>
      </c>
      <c r="I325" s="25">
        <v>0</v>
      </c>
      <c r="J325" s="25">
        <v>2</v>
      </c>
      <c r="K325" s="52">
        <v>9</v>
      </c>
      <c r="L325" s="53">
        <v>9</v>
      </c>
    </row>
    <row r="326" spans="1:12" ht="12.75" customHeight="1" thickBot="1">
      <c r="A326" s="24" t="s">
        <v>780</v>
      </c>
      <c r="B326" s="25" t="s">
        <v>355</v>
      </c>
      <c r="C326" s="25" t="s">
        <v>781</v>
      </c>
      <c r="D326" s="25" t="s">
        <v>656</v>
      </c>
      <c r="E326" s="25" t="s">
        <v>782</v>
      </c>
      <c r="F326" s="25">
        <v>2</v>
      </c>
      <c r="G326" s="25"/>
      <c r="H326" s="25"/>
      <c r="I326" s="25">
        <v>5</v>
      </c>
      <c r="J326" s="25">
        <v>2</v>
      </c>
      <c r="K326" s="52">
        <v>9</v>
      </c>
      <c r="L326" s="53">
        <v>9</v>
      </c>
    </row>
    <row r="327" spans="1:12" ht="12.75" customHeight="1" thickBot="1">
      <c r="A327" s="24" t="s">
        <v>783</v>
      </c>
      <c r="B327" s="25" t="s">
        <v>355</v>
      </c>
      <c r="C327" s="25" t="s">
        <v>3</v>
      </c>
      <c r="D327" s="25" t="s">
        <v>656</v>
      </c>
      <c r="E327" s="25" t="s">
        <v>784</v>
      </c>
      <c r="F327" s="25">
        <v>4</v>
      </c>
      <c r="G327" s="25"/>
      <c r="H327" s="25"/>
      <c r="I327" s="25"/>
      <c r="J327" s="25">
        <v>5</v>
      </c>
      <c r="K327" s="52">
        <v>9</v>
      </c>
      <c r="L327" s="53">
        <v>9</v>
      </c>
    </row>
    <row r="328" spans="1:12" ht="12.75" customHeight="1" thickBot="1">
      <c r="A328" s="24" t="s">
        <v>1183</v>
      </c>
      <c r="B328" s="25" t="s">
        <v>124</v>
      </c>
      <c r="C328" s="25" t="s">
        <v>1173</v>
      </c>
      <c r="D328" s="25" t="s">
        <v>1174</v>
      </c>
      <c r="E328" s="25" t="s">
        <v>1175</v>
      </c>
      <c r="F328" s="25">
        <v>0</v>
      </c>
      <c r="G328" s="25">
        <v>0</v>
      </c>
      <c r="H328" s="25">
        <v>3</v>
      </c>
      <c r="I328" s="25">
        <v>0</v>
      </c>
      <c r="J328" s="25">
        <v>6</v>
      </c>
      <c r="K328" s="52">
        <v>9</v>
      </c>
      <c r="L328" s="53">
        <v>9</v>
      </c>
    </row>
    <row r="329" spans="1:12" ht="12.75" customHeight="1" thickBot="1">
      <c r="A329" s="26" t="s">
        <v>1235</v>
      </c>
      <c r="B329" s="25" t="s">
        <v>355</v>
      </c>
      <c r="C329" s="27" t="s">
        <v>1224</v>
      </c>
      <c r="D329" s="27" t="s">
        <v>1225</v>
      </c>
      <c r="E329" s="27" t="s">
        <v>1226</v>
      </c>
      <c r="F329" s="27">
        <v>5</v>
      </c>
      <c r="G329" s="27">
        <v>0</v>
      </c>
      <c r="H329" s="27">
        <v>0</v>
      </c>
      <c r="I329" s="27">
        <v>0</v>
      </c>
      <c r="J329" s="27">
        <v>4</v>
      </c>
      <c r="K329" s="55">
        <v>9</v>
      </c>
      <c r="L329" s="58">
        <v>9</v>
      </c>
    </row>
    <row r="330" spans="1:12" ht="12.75" customHeight="1" thickBot="1">
      <c r="A330" s="28" t="s">
        <v>1419</v>
      </c>
      <c r="B330" s="25" t="s">
        <v>355</v>
      </c>
      <c r="C330" s="29" t="s">
        <v>1427</v>
      </c>
      <c r="D330" s="25" t="s">
        <v>1432</v>
      </c>
      <c r="E330" s="29" t="s">
        <v>1433</v>
      </c>
      <c r="F330" s="29">
        <v>7</v>
      </c>
      <c r="G330" s="29" t="s">
        <v>1436</v>
      </c>
      <c r="H330" s="29" t="s">
        <v>1436</v>
      </c>
      <c r="I330" s="29">
        <v>2</v>
      </c>
      <c r="J330" s="29" t="s">
        <v>1436</v>
      </c>
      <c r="K330" s="56">
        <v>9</v>
      </c>
      <c r="L330" s="59">
        <v>9</v>
      </c>
    </row>
    <row r="331" spans="1:12" ht="12.75" customHeight="1" thickBot="1">
      <c r="A331" s="28" t="s">
        <v>1420</v>
      </c>
      <c r="B331" s="25" t="s">
        <v>355</v>
      </c>
      <c r="C331" s="29" t="s">
        <v>1427</v>
      </c>
      <c r="D331" s="25" t="s">
        <v>1432</v>
      </c>
      <c r="E331" s="29" t="s">
        <v>1433</v>
      </c>
      <c r="F331" s="29">
        <v>5</v>
      </c>
      <c r="G331" s="29" t="s">
        <v>1436</v>
      </c>
      <c r="H331" s="29" t="s">
        <v>1436</v>
      </c>
      <c r="I331" s="29">
        <v>2</v>
      </c>
      <c r="J331" s="29">
        <v>2</v>
      </c>
      <c r="K331" s="56">
        <v>9</v>
      </c>
      <c r="L331" s="59">
        <v>9</v>
      </c>
    </row>
    <row r="332" spans="1:12" ht="12.75" customHeight="1" thickBot="1">
      <c r="A332" s="24" t="s">
        <v>145</v>
      </c>
      <c r="B332" s="25" t="s">
        <v>280</v>
      </c>
      <c r="C332" s="25" t="s">
        <v>146</v>
      </c>
      <c r="D332" s="25" t="s">
        <v>147</v>
      </c>
      <c r="E332" s="25" t="s">
        <v>148</v>
      </c>
      <c r="F332" s="25">
        <v>6</v>
      </c>
      <c r="G332" s="25">
        <v>0</v>
      </c>
      <c r="H332" s="25">
        <v>0</v>
      </c>
      <c r="I332" s="25">
        <v>0</v>
      </c>
      <c r="J332" s="25">
        <v>2</v>
      </c>
      <c r="K332" s="52">
        <v>8</v>
      </c>
      <c r="L332" s="53">
        <v>8</v>
      </c>
    </row>
    <row r="333" spans="1:12" ht="12.75" customHeight="1" thickBot="1">
      <c r="A333" s="28" t="s">
        <v>313</v>
      </c>
      <c r="B333" s="25" t="s">
        <v>280</v>
      </c>
      <c r="C333" s="29" t="s">
        <v>332</v>
      </c>
      <c r="D333" s="25"/>
      <c r="E333" s="29" t="s">
        <v>314</v>
      </c>
      <c r="F333" s="29">
        <v>2</v>
      </c>
      <c r="G333" s="29">
        <v>0</v>
      </c>
      <c r="H333" s="29">
        <v>1</v>
      </c>
      <c r="I333" s="29">
        <v>0</v>
      </c>
      <c r="J333" s="29">
        <v>5</v>
      </c>
      <c r="K333" s="56">
        <v>8</v>
      </c>
      <c r="L333" s="59">
        <v>8</v>
      </c>
    </row>
    <row r="334" spans="1:12" ht="12.75" customHeight="1" thickBot="1">
      <c r="A334" s="28" t="s">
        <v>315</v>
      </c>
      <c r="B334" s="25" t="s">
        <v>280</v>
      </c>
      <c r="C334" s="29" t="s">
        <v>329</v>
      </c>
      <c r="D334" s="25" t="s">
        <v>327</v>
      </c>
      <c r="E334" s="29" t="s">
        <v>309</v>
      </c>
      <c r="F334" s="29">
        <v>1</v>
      </c>
      <c r="G334" s="29">
        <v>1</v>
      </c>
      <c r="H334" s="29">
        <v>0</v>
      </c>
      <c r="I334" s="29">
        <v>5</v>
      </c>
      <c r="J334" s="29">
        <v>1</v>
      </c>
      <c r="K334" s="56">
        <v>8</v>
      </c>
      <c r="L334" s="59">
        <v>8</v>
      </c>
    </row>
    <row r="335" spans="1:12" ht="12.75" customHeight="1" thickBot="1">
      <c r="A335" s="24" t="s">
        <v>316</v>
      </c>
      <c r="B335" s="25" t="s">
        <v>280</v>
      </c>
      <c r="C335" s="29" t="s">
        <v>329</v>
      </c>
      <c r="D335" s="25" t="s">
        <v>327</v>
      </c>
      <c r="E335" s="29" t="s">
        <v>309</v>
      </c>
      <c r="F335" s="29">
        <v>1</v>
      </c>
      <c r="G335" s="29">
        <v>0</v>
      </c>
      <c r="H335" s="29">
        <v>4</v>
      </c>
      <c r="I335" s="29">
        <v>1</v>
      </c>
      <c r="J335" s="29">
        <v>2</v>
      </c>
      <c r="K335" s="56">
        <v>8</v>
      </c>
      <c r="L335" s="59">
        <v>8</v>
      </c>
    </row>
    <row r="336" spans="1:12" ht="12.75" customHeight="1" thickBot="1">
      <c r="A336" s="28" t="s">
        <v>317</v>
      </c>
      <c r="B336" s="25" t="s">
        <v>280</v>
      </c>
      <c r="C336" s="29" t="s">
        <v>325</v>
      </c>
      <c r="D336" s="25" t="s">
        <v>328</v>
      </c>
      <c r="E336" s="29" t="s">
        <v>306</v>
      </c>
      <c r="F336" s="29">
        <v>2</v>
      </c>
      <c r="G336" s="29">
        <v>2</v>
      </c>
      <c r="H336" s="29">
        <v>0</v>
      </c>
      <c r="I336" s="29">
        <v>2</v>
      </c>
      <c r="J336" s="29">
        <v>2</v>
      </c>
      <c r="K336" s="56">
        <v>8</v>
      </c>
      <c r="L336" s="59">
        <v>8</v>
      </c>
    </row>
    <row r="337" spans="1:12" ht="12.75" customHeight="1" thickBot="1">
      <c r="A337" s="24" t="s">
        <v>444</v>
      </c>
      <c r="B337" s="25" t="s">
        <v>262</v>
      </c>
      <c r="C337" s="25" t="s">
        <v>410</v>
      </c>
      <c r="D337" s="25" t="s">
        <v>411</v>
      </c>
      <c r="E337" s="25" t="s">
        <v>417</v>
      </c>
      <c r="F337" s="25">
        <v>2</v>
      </c>
      <c r="G337" s="25">
        <v>0</v>
      </c>
      <c r="H337" s="25">
        <v>0</v>
      </c>
      <c r="I337" s="25">
        <v>0</v>
      </c>
      <c r="J337" s="25">
        <v>6</v>
      </c>
      <c r="K337" s="52">
        <v>8</v>
      </c>
      <c r="L337" s="53">
        <v>8</v>
      </c>
    </row>
    <row r="338" spans="1:12" ht="12.75" customHeight="1" thickBot="1">
      <c r="A338" s="24" t="s">
        <v>445</v>
      </c>
      <c r="B338" s="25" t="s">
        <v>409</v>
      </c>
      <c r="C338" s="25" t="s">
        <v>410</v>
      </c>
      <c r="D338" s="25" t="s">
        <v>411</v>
      </c>
      <c r="E338" s="25" t="s">
        <v>412</v>
      </c>
      <c r="F338" s="25">
        <v>2</v>
      </c>
      <c r="G338" s="25">
        <v>3</v>
      </c>
      <c r="H338" s="25">
        <v>1</v>
      </c>
      <c r="I338" s="25">
        <v>0</v>
      </c>
      <c r="J338" s="25">
        <v>2</v>
      </c>
      <c r="K338" s="52">
        <v>8</v>
      </c>
      <c r="L338" s="53">
        <v>8</v>
      </c>
    </row>
    <row r="339" spans="1:12" ht="12.75" customHeight="1" thickBot="1">
      <c r="A339" s="24" t="s">
        <v>468</v>
      </c>
      <c r="B339" s="25" t="s">
        <v>355</v>
      </c>
      <c r="C339" s="27" t="s">
        <v>498</v>
      </c>
      <c r="D339" s="27" t="s">
        <v>476</v>
      </c>
      <c r="E339" s="45" t="s">
        <v>73</v>
      </c>
      <c r="F339" s="25">
        <v>3</v>
      </c>
      <c r="G339" s="25">
        <v>0</v>
      </c>
      <c r="H339" s="25">
        <v>0</v>
      </c>
      <c r="I339" s="25">
        <v>5</v>
      </c>
      <c r="J339" s="25">
        <v>0</v>
      </c>
      <c r="K339" s="52">
        <v>8</v>
      </c>
      <c r="L339" s="53">
        <v>8</v>
      </c>
    </row>
    <row r="340" spans="1:12" ht="12.75" customHeight="1" thickBot="1">
      <c r="A340" s="24" t="s">
        <v>785</v>
      </c>
      <c r="B340" s="25" t="s">
        <v>355</v>
      </c>
      <c r="C340" s="25" t="s">
        <v>1582</v>
      </c>
      <c r="D340" s="25" t="s">
        <v>656</v>
      </c>
      <c r="E340" s="25" t="s">
        <v>714</v>
      </c>
      <c r="F340" s="25">
        <v>2</v>
      </c>
      <c r="G340" s="25"/>
      <c r="H340" s="25"/>
      <c r="I340" s="25">
        <v>2</v>
      </c>
      <c r="J340" s="25">
        <v>4</v>
      </c>
      <c r="K340" s="52">
        <v>8</v>
      </c>
      <c r="L340" s="53">
        <v>8</v>
      </c>
    </row>
    <row r="341" spans="1:12" ht="12.75" customHeight="1" thickBot="1">
      <c r="A341" s="24" t="s">
        <v>786</v>
      </c>
      <c r="B341" s="25" t="s">
        <v>124</v>
      </c>
      <c r="C341" s="25" t="s">
        <v>655</v>
      </c>
      <c r="D341" s="25" t="s">
        <v>656</v>
      </c>
      <c r="E341" s="25" t="s">
        <v>670</v>
      </c>
      <c r="F341" s="25">
        <v>6</v>
      </c>
      <c r="G341" s="25"/>
      <c r="H341" s="25"/>
      <c r="I341" s="25"/>
      <c r="J341" s="25">
        <v>2</v>
      </c>
      <c r="K341" s="52">
        <v>8</v>
      </c>
      <c r="L341" s="53">
        <v>8</v>
      </c>
    </row>
    <row r="342" spans="1:12" ht="12.75" customHeight="1" thickBot="1">
      <c r="A342" s="30" t="s">
        <v>1519</v>
      </c>
      <c r="B342" s="25" t="s">
        <v>355</v>
      </c>
      <c r="C342" s="31" t="s">
        <v>1521</v>
      </c>
      <c r="D342" s="31" t="s">
        <v>1515</v>
      </c>
      <c r="E342" s="31" t="s">
        <v>1520</v>
      </c>
      <c r="F342" s="31">
        <v>0</v>
      </c>
      <c r="G342" s="31">
        <v>6</v>
      </c>
      <c r="H342" s="31">
        <v>0</v>
      </c>
      <c r="I342" s="31">
        <v>0</v>
      </c>
      <c r="J342" s="31">
        <v>2</v>
      </c>
      <c r="K342" s="62">
        <v>8</v>
      </c>
      <c r="L342" s="63">
        <v>8</v>
      </c>
    </row>
    <row r="343" spans="1:12" ht="12.75" customHeight="1" thickBot="1">
      <c r="A343" s="24" t="s">
        <v>160</v>
      </c>
      <c r="B343" s="25" t="s">
        <v>280</v>
      </c>
      <c r="C343" s="25" t="s">
        <v>158</v>
      </c>
      <c r="D343" s="25" t="s">
        <v>161</v>
      </c>
      <c r="E343" s="25" t="s">
        <v>159</v>
      </c>
      <c r="F343" s="25">
        <v>0</v>
      </c>
      <c r="G343" s="25">
        <v>0</v>
      </c>
      <c r="H343" s="25">
        <v>0</v>
      </c>
      <c r="I343" s="25">
        <v>5</v>
      </c>
      <c r="J343" s="25">
        <v>2</v>
      </c>
      <c r="K343" s="52">
        <v>7</v>
      </c>
      <c r="L343" s="53">
        <v>7</v>
      </c>
    </row>
    <row r="344" spans="1:12" ht="12.75" customHeight="1" thickBot="1">
      <c r="A344" s="24" t="s">
        <v>181</v>
      </c>
      <c r="B344" s="25" t="s">
        <v>280</v>
      </c>
      <c r="C344" s="25" t="s">
        <v>116</v>
      </c>
      <c r="D344" s="25" t="s">
        <v>117</v>
      </c>
      <c r="E344" s="25" t="s">
        <v>121</v>
      </c>
      <c r="F344" s="25">
        <v>2</v>
      </c>
      <c r="G344" s="25">
        <v>3</v>
      </c>
      <c r="H344" s="25">
        <v>0</v>
      </c>
      <c r="I344" s="25">
        <v>0</v>
      </c>
      <c r="J344" s="25">
        <v>2</v>
      </c>
      <c r="K344" s="52">
        <v>7</v>
      </c>
      <c r="L344" s="53">
        <v>7</v>
      </c>
    </row>
    <row r="345" spans="1:12" ht="12.75" customHeight="1" thickBot="1">
      <c r="A345" s="28" t="s">
        <v>318</v>
      </c>
      <c r="B345" s="25" t="s">
        <v>280</v>
      </c>
      <c r="C345" s="29" t="s">
        <v>330</v>
      </c>
      <c r="D345" s="25" t="s">
        <v>331</v>
      </c>
      <c r="E345" s="29" t="s">
        <v>319</v>
      </c>
      <c r="F345" s="29">
        <v>1</v>
      </c>
      <c r="G345" s="29">
        <v>0</v>
      </c>
      <c r="H345" s="29">
        <v>0</v>
      </c>
      <c r="I345" s="29">
        <v>5</v>
      </c>
      <c r="J345" s="29">
        <v>1</v>
      </c>
      <c r="K345" s="56">
        <v>7</v>
      </c>
      <c r="L345" s="59">
        <v>7</v>
      </c>
    </row>
    <row r="346" spans="1:12" ht="12.75" customHeight="1" thickBot="1">
      <c r="A346" s="26" t="s">
        <v>60</v>
      </c>
      <c r="B346" s="25" t="s">
        <v>355</v>
      </c>
      <c r="C346" s="27" t="s">
        <v>61</v>
      </c>
      <c r="D346" s="25" t="s">
        <v>383</v>
      </c>
      <c r="E346" s="29" t="s">
        <v>388</v>
      </c>
      <c r="F346" s="27">
        <v>4</v>
      </c>
      <c r="G346" s="27">
        <v>0</v>
      </c>
      <c r="H346" s="27">
        <v>0</v>
      </c>
      <c r="I346" s="27">
        <v>3</v>
      </c>
      <c r="J346" s="27">
        <v>0</v>
      </c>
      <c r="K346" s="55">
        <v>7</v>
      </c>
      <c r="L346" s="58">
        <v>7</v>
      </c>
    </row>
    <row r="347" spans="1:12" ht="12.75" customHeight="1" thickBot="1">
      <c r="A347" s="24" t="s">
        <v>446</v>
      </c>
      <c r="B347" s="25" t="s">
        <v>262</v>
      </c>
      <c r="C347" s="25" t="s">
        <v>410</v>
      </c>
      <c r="D347" s="25" t="s">
        <v>411</v>
      </c>
      <c r="E347" s="25" t="s">
        <v>422</v>
      </c>
      <c r="F347" s="25">
        <v>0</v>
      </c>
      <c r="G347" s="25">
        <v>0</v>
      </c>
      <c r="H347" s="25">
        <v>0</v>
      </c>
      <c r="I347" s="25">
        <v>5</v>
      </c>
      <c r="J347" s="25">
        <v>2</v>
      </c>
      <c r="K347" s="52">
        <v>7</v>
      </c>
      <c r="L347" s="53">
        <v>7</v>
      </c>
    </row>
    <row r="348" spans="1:12" ht="12.75" customHeight="1" thickBot="1">
      <c r="A348" s="24" t="s">
        <v>494</v>
      </c>
      <c r="B348" s="25" t="s">
        <v>262</v>
      </c>
      <c r="C348" s="25" t="s">
        <v>443</v>
      </c>
      <c r="D348" s="25" t="s">
        <v>492</v>
      </c>
      <c r="E348" s="25" t="s">
        <v>493</v>
      </c>
      <c r="F348" s="25">
        <v>2</v>
      </c>
      <c r="G348" s="25">
        <v>0</v>
      </c>
      <c r="H348" s="25">
        <v>0</v>
      </c>
      <c r="I348" s="25">
        <v>5</v>
      </c>
      <c r="J348" s="25">
        <v>0</v>
      </c>
      <c r="K348" s="52">
        <v>7</v>
      </c>
      <c r="L348" s="53">
        <v>7</v>
      </c>
    </row>
    <row r="349" spans="1:12" ht="12.75" customHeight="1" thickBot="1">
      <c r="A349" s="24" t="s">
        <v>787</v>
      </c>
      <c r="B349" s="25" t="s">
        <v>355</v>
      </c>
      <c r="C349" s="25" t="s">
        <v>781</v>
      </c>
      <c r="D349" s="25" t="s">
        <v>656</v>
      </c>
      <c r="E349" s="25" t="s">
        <v>782</v>
      </c>
      <c r="F349" s="25">
        <v>2</v>
      </c>
      <c r="G349" s="25"/>
      <c r="H349" s="25"/>
      <c r="I349" s="25">
        <v>5</v>
      </c>
      <c r="J349" s="25"/>
      <c r="K349" s="52">
        <v>7</v>
      </c>
      <c r="L349" s="53">
        <v>7</v>
      </c>
    </row>
    <row r="350" spans="1:12" ht="12.75" customHeight="1" thickBot="1">
      <c r="A350" s="24" t="s">
        <v>788</v>
      </c>
      <c r="B350" s="25" t="s">
        <v>355</v>
      </c>
      <c r="C350" s="25" t="s">
        <v>7</v>
      </c>
      <c r="D350" s="25" t="s">
        <v>656</v>
      </c>
      <c r="E350" s="25" t="s">
        <v>764</v>
      </c>
      <c r="F350" s="25"/>
      <c r="G350" s="25"/>
      <c r="H350" s="25"/>
      <c r="I350" s="25">
        <v>5</v>
      </c>
      <c r="J350" s="25">
        <v>2</v>
      </c>
      <c r="K350" s="52">
        <v>7</v>
      </c>
      <c r="L350" s="53">
        <v>7</v>
      </c>
    </row>
    <row r="351" spans="1:12" ht="12.75" customHeight="1" thickBot="1">
      <c r="A351" s="24" t="s">
        <v>789</v>
      </c>
      <c r="B351" s="25" t="s">
        <v>355</v>
      </c>
      <c r="C351" s="25" t="s">
        <v>7</v>
      </c>
      <c r="D351" s="25" t="s">
        <v>656</v>
      </c>
      <c r="E351" s="25" t="s">
        <v>764</v>
      </c>
      <c r="F351" s="25">
        <v>6</v>
      </c>
      <c r="G351" s="25"/>
      <c r="H351" s="25"/>
      <c r="I351" s="25"/>
      <c r="J351" s="25">
        <v>1</v>
      </c>
      <c r="K351" s="52">
        <v>7</v>
      </c>
      <c r="L351" s="53">
        <v>7</v>
      </c>
    </row>
    <row r="352" spans="1:12" ht="12.75" customHeight="1" thickBot="1">
      <c r="A352" s="24" t="s">
        <v>1050</v>
      </c>
      <c r="B352" s="25" t="s">
        <v>355</v>
      </c>
      <c r="C352" s="25"/>
      <c r="D352" s="25" t="s">
        <v>1059</v>
      </c>
      <c r="E352" s="25"/>
      <c r="F352" s="25"/>
      <c r="G352" s="25"/>
      <c r="H352" s="25"/>
      <c r="I352" s="25"/>
      <c r="J352" s="25"/>
      <c r="K352" s="52">
        <v>7</v>
      </c>
      <c r="L352" s="53">
        <v>7</v>
      </c>
    </row>
    <row r="353" spans="1:12" ht="12.75" customHeight="1" thickBot="1">
      <c r="A353" s="24" t="s">
        <v>1184</v>
      </c>
      <c r="B353" s="25" t="s">
        <v>355</v>
      </c>
      <c r="C353" s="25" t="s">
        <v>1185</v>
      </c>
      <c r="D353" s="25" t="s">
        <v>1178</v>
      </c>
      <c r="E353" s="25" t="s">
        <v>1186</v>
      </c>
      <c r="F353" s="25">
        <v>2</v>
      </c>
      <c r="G353" s="25">
        <v>0</v>
      </c>
      <c r="H353" s="25">
        <v>0</v>
      </c>
      <c r="I353" s="25">
        <v>3</v>
      </c>
      <c r="J353" s="25">
        <v>2</v>
      </c>
      <c r="K353" s="52">
        <v>7</v>
      </c>
      <c r="L353" s="53">
        <v>7</v>
      </c>
    </row>
    <row r="354" spans="1:12" ht="12.75" customHeight="1" thickBot="1">
      <c r="A354" s="24" t="s">
        <v>1187</v>
      </c>
      <c r="B354" s="25" t="s">
        <v>355</v>
      </c>
      <c r="C354" s="25" t="s">
        <v>1177</v>
      </c>
      <c r="D354" s="25" t="s">
        <v>1178</v>
      </c>
      <c r="E354" s="25" t="s">
        <v>1179</v>
      </c>
      <c r="F354" s="25">
        <v>2</v>
      </c>
      <c r="G354" s="25">
        <v>0</v>
      </c>
      <c r="H354" s="25">
        <v>0</v>
      </c>
      <c r="I354" s="25">
        <v>3</v>
      </c>
      <c r="J354" s="25">
        <v>2</v>
      </c>
      <c r="K354" s="52">
        <v>7</v>
      </c>
      <c r="L354" s="53">
        <v>7</v>
      </c>
    </row>
    <row r="355" spans="1:12" ht="12.75" customHeight="1" thickBot="1">
      <c r="A355" s="24" t="s">
        <v>47</v>
      </c>
      <c r="B355" s="25" t="s">
        <v>355</v>
      </c>
      <c r="C355" s="25" t="s">
        <v>39</v>
      </c>
      <c r="D355" s="25" t="s">
        <v>40</v>
      </c>
      <c r="E355" s="25" t="s">
        <v>41</v>
      </c>
      <c r="F355" s="25">
        <v>0</v>
      </c>
      <c r="G355" s="25">
        <v>0</v>
      </c>
      <c r="H355" s="25">
        <v>0</v>
      </c>
      <c r="I355" s="25">
        <v>2</v>
      </c>
      <c r="J355" s="25">
        <v>5</v>
      </c>
      <c r="K355" s="52">
        <v>7</v>
      </c>
      <c r="L355" s="53">
        <v>7</v>
      </c>
    </row>
    <row r="356" spans="1:12" ht="12.75" customHeight="1" thickBot="1">
      <c r="A356" s="24" t="s">
        <v>48</v>
      </c>
      <c r="B356" s="25" t="s">
        <v>124</v>
      </c>
      <c r="C356" s="25" t="s">
        <v>1558</v>
      </c>
      <c r="D356" s="25" t="s">
        <v>1559</v>
      </c>
      <c r="E356" s="25" t="s">
        <v>1581</v>
      </c>
      <c r="F356" s="25">
        <v>5</v>
      </c>
      <c r="G356" s="25">
        <v>0</v>
      </c>
      <c r="H356" s="25">
        <v>0</v>
      </c>
      <c r="I356" s="25">
        <v>0</v>
      </c>
      <c r="J356" s="25">
        <v>2</v>
      </c>
      <c r="K356" s="52">
        <v>7</v>
      </c>
      <c r="L356" s="53">
        <v>7</v>
      </c>
    </row>
    <row r="357" spans="1:12" ht="12.75" customHeight="1" thickBot="1">
      <c r="A357" s="26" t="s">
        <v>1236</v>
      </c>
      <c r="B357" s="25" t="s">
        <v>355</v>
      </c>
      <c r="C357" s="27" t="s">
        <v>1089</v>
      </c>
      <c r="D357" s="27" t="s">
        <v>1225</v>
      </c>
      <c r="E357" s="27" t="s">
        <v>1237</v>
      </c>
      <c r="F357" s="27">
        <v>0</v>
      </c>
      <c r="G357" s="27">
        <v>7</v>
      </c>
      <c r="H357" s="27">
        <v>0</v>
      </c>
      <c r="I357" s="27">
        <v>0</v>
      </c>
      <c r="J357" s="27">
        <v>0</v>
      </c>
      <c r="K357" s="55">
        <v>7</v>
      </c>
      <c r="L357" s="58">
        <v>7</v>
      </c>
    </row>
    <row r="358" spans="1:12" ht="12.75" customHeight="1" thickBot="1">
      <c r="A358" s="24" t="s">
        <v>1445</v>
      </c>
      <c r="B358" s="25" t="s">
        <v>355</v>
      </c>
      <c r="C358" s="25" t="s">
        <v>1446</v>
      </c>
      <c r="D358" s="25" t="s">
        <v>1447</v>
      </c>
      <c r="E358" s="25" t="s">
        <v>1455</v>
      </c>
      <c r="F358" s="25">
        <v>2</v>
      </c>
      <c r="G358" s="25">
        <v>0</v>
      </c>
      <c r="H358" s="25">
        <v>0</v>
      </c>
      <c r="I358" s="25">
        <v>5</v>
      </c>
      <c r="J358" s="25">
        <v>0</v>
      </c>
      <c r="K358" s="52">
        <v>7</v>
      </c>
      <c r="L358" s="53">
        <v>7</v>
      </c>
    </row>
    <row r="359" spans="1:12" ht="12.75" customHeight="1" thickBot="1">
      <c r="A359" s="30" t="s">
        <v>1526</v>
      </c>
      <c r="B359" s="25" t="s">
        <v>355</v>
      </c>
      <c r="C359" s="31" t="s">
        <v>49</v>
      </c>
      <c r="D359" s="31" t="s">
        <v>1515</v>
      </c>
      <c r="E359" s="31" t="s">
        <v>1513</v>
      </c>
      <c r="F359" s="31">
        <v>4</v>
      </c>
      <c r="G359" s="31">
        <v>0</v>
      </c>
      <c r="H359" s="31">
        <v>0</v>
      </c>
      <c r="I359" s="31">
        <v>3</v>
      </c>
      <c r="J359" s="31">
        <v>0</v>
      </c>
      <c r="K359" s="62">
        <v>7</v>
      </c>
      <c r="L359" s="63">
        <v>7</v>
      </c>
    </row>
    <row r="360" spans="1:12" ht="12.75" customHeight="1" thickBot="1">
      <c r="A360" s="26" t="s">
        <v>63</v>
      </c>
      <c r="B360" s="25" t="s">
        <v>355</v>
      </c>
      <c r="C360" s="27" t="s">
        <v>62</v>
      </c>
      <c r="D360" s="25" t="s">
        <v>389</v>
      </c>
      <c r="E360" s="29" t="s">
        <v>390</v>
      </c>
      <c r="F360" s="27">
        <v>2</v>
      </c>
      <c r="G360" s="27">
        <v>0</v>
      </c>
      <c r="H360" s="27">
        <v>2</v>
      </c>
      <c r="I360" s="27">
        <v>0</v>
      </c>
      <c r="J360" s="27">
        <v>2</v>
      </c>
      <c r="K360" s="55">
        <v>6</v>
      </c>
      <c r="L360" s="58">
        <v>6</v>
      </c>
    </row>
    <row r="361" spans="1:12" ht="12.75" customHeight="1" thickBot="1">
      <c r="A361" s="24" t="s">
        <v>495</v>
      </c>
      <c r="B361" s="25" t="s">
        <v>262</v>
      </c>
      <c r="C361" s="25" t="s">
        <v>481</v>
      </c>
      <c r="D361" s="25" t="s">
        <v>482</v>
      </c>
      <c r="E361" s="25" t="s">
        <v>483</v>
      </c>
      <c r="F361" s="25">
        <v>6</v>
      </c>
      <c r="G361" s="25">
        <v>0</v>
      </c>
      <c r="H361" s="25">
        <v>0</v>
      </c>
      <c r="I361" s="25">
        <v>0</v>
      </c>
      <c r="J361" s="25">
        <v>0</v>
      </c>
      <c r="K361" s="52">
        <v>6</v>
      </c>
      <c r="L361" s="53">
        <v>6</v>
      </c>
    </row>
    <row r="362" spans="1:12" ht="12.75" customHeight="1" thickBot="1">
      <c r="A362" s="24" t="s">
        <v>790</v>
      </c>
      <c r="B362" s="25" t="s">
        <v>355</v>
      </c>
      <c r="C362" s="25" t="s">
        <v>6</v>
      </c>
      <c r="D362" s="25" t="s">
        <v>656</v>
      </c>
      <c r="E362" s="25" t="s">
        <v>773</v>
      </c>
      <c r="F362" s="25">
        <v>6</v>
      </c>
      <c r="G362" s="25"/>
      <c r="H362" s="25"/>
      <c r="I362" s="25"/>
      <c r="J362" s="25"/>
      <c r="K362" s="52">
        <v>6</v>
      </c>
      <c r="L362" s="53">
        <v>6</v>
      </c>
    </row>
    <row r="363" spans="1:12" ht="12.75" customHeight="1" thickBot="1">
      <c r="A363" s="24" t="s">
        <v>791</v>
      </c>
      <c r="B363" s="25" t="s">
        <v>355</v>
      </c>
      <c r="C363" s="25" t="s">
        <v>5</v>
      </c>
      <c r="D363" s="25" t="s">
        <v>656</v>
      </c>
      <c r="E363" s="25" t="s">
        <v>752</v>
      </c>
      <c r="F363" s="25">
        <v>4</v>
      </c>
      <c r="G363" s="25"/>
      <c r="H363" s="25"/>
      <c r="I363" s="25"/>
      <c r="J363" s="25">
        <v>2</v>
      </c>
      <c r="K363" s="52">
        <v>6</v>
      </c>
      <c r="L363" s="53">
        <v>6</v>
      </c>
    </row>
    <row r="364" spans="1:12" ht="12.75" customHeight="1" thickBot="1">
      <c r="A364" s="24" t="s">
        <v>792</v>
      </c>
      <c r="B364" s="25" t="s">
        <v>355</v>
      </c>
      <c r="C364" s="25" t="s">
        <v>5</v>
      </c>
      <c r="D364" s="25" t="s">
        <v>656</v>
      </c>
      <c r="E364" s="25" t="s">
        <v>752</v>
      </c>
      <c r="F364" s="25">
        <v>4</v>
      </c>
      <c r="G364" s="25"/>
      <c r="H364" s="25"/>
      <c r="I364" s="25">
        <v>2</v>
      </c>
      <c r="J364" s="25"/>
      <c r="K364" s="52">
        <v>6</v>
      </c>
      <c r="L364" s="53">
        <v>6</v>
      </c>
    </row>
    <row r="365" spans="1:12" ht="12.75" customHeight="1" thickBot="1">
      <c r="A365" s="24" t="s">
        <v>793</v>
      </c>
      <c r="B365" s="25" t="s">
        <v>355</v>
      </c>
      <c r="C365" s="25" t="s">
        <v>3</v>
      </c>
      <c r="D365" s="25" t="s">
        <v>656</v>
      </c>
      <c r="E365" s="25" t="s">
        <v>784</v>
      </c>
      <c r="F365" s="25">
        <v>6</v>
      </c>
      <c r="G365" s="25"/>
      <c r="H365" s="25"/>
      <c r="I365" s="25"/>
      <c r="J365" s="25"/>
      <c r="K365" s="52">
        <v>6</v>
      </c>
      <c r="L365" s="53">
        <v>6</v>
      </c>
    </row>
    <row r="366" spans="1:12" ht="12.75" customHeight="1" thickBot="1">
      <c r="A366" s="24" t="s">
        <v>794</v>
      </c>
      <c r="B366" s="25" t="s">
        <v>355</v>
      </c>
      <c r="C366" s="25" t="s">
        <v>52</v>
      </c>
      <c r="D366" s="25" t="s">
        <v>656</v>
      </c>
      <c r="E366" s="25" t="s">
        <v>714</v>
      </c>
      <c r="F366" s="25">
        <v>4</v>
      </c>
      <c r="G366" s="25"/>
      <c r="H366" s="25"/>
      <c r="I366" s="25"/>
      <c r="J366" s="25">
        <v>2</v>
      </c>
      <c r="K366" s="52">
        <v>6</v>
      </c>
      <c r="L366" s="53">
        <v>6</v>
      </c>
    </row>
    <row r="367" spans="1:12" ht="12.75" customHeight="1" thickBot="1">
      <c r="A367" s="24" t="s">
        <v>1301</v>
      </c>
      <c r="B367" s="25" t="s">
        <v>355</v>
      </c>
      <c r="C367" s="25" t="s">
        <v>1289</v>
      </c>
      <c r="D367" s="25" t="s">
        <v>1273</v>
      </c>
      <c r="E367" s="25" t="s">
        <v>1290</v>
      </c>
      <c r="F367" s="25">
        <v>0</v>
      </c>
      <c r="G367" s="25">
        <v>3</v>
      </c>
      <c r="H367" s="25">
        <v>0</v>
      </c>
      <c r="I367" s="25">
        <v>3</v>
      </c>
      <c r="J367" s="25">
        <v>0</v>
      </c>
      <c r="K367" s="52">
        <v>6</v>
      </c>
      <c r="L367" s="53">
        <v>6</v>
      </c>
    </row>
    <row r="368" spans="1:12" ht="12.75" customHeight="1" thickBot="1">
      <c r="A368" s="30" t="s">
        <v>1511</v>
      </c>
      <c r="B368" s="25" t="s">
        <v>355</v>
      </c>
      <c r="C368" s="31" t="s">
        <v>1505</v>
      </c>
      <c r="D368" s="31" t="s">
        <v>1506</v>
      </c>
      <c r="E368" s="31" t="s">
        <v>1509</v>
      </c>
      <c r="F368" s="31">
        <v>0</v>
      </c>
      <c r="G368" s="31">
        <v>3</v>
      </c>
      <c r="H368" s="31">
        <v>0</v>
      </c>
      <c r="I368" s="31">
        <v>3</v>
      </c>
      <c r="J368" s="31">
        <v>0</v>
      </c>
      <c r="K368" s="62">
        <v>6</v>
      </c>
      <c r="L368" s="63">
        <v>6</v>
      </c>
    </row>
    <row r="369" spans="1:12" ht="12.75" customHeight="1" thickBot="1">
      <c r="A369" s="24" t="s">
        <v>135</v>
      </c>
      <c r="B369" s="25" t="s">
        <v>280</v>
      </c>
      <c r="C369" s="25" t="s">
        <v>136</v>
      </c>
      <c r="D369" s="25" t="s">
        <v>137</v>
      </c>
      <c r="E369" s="25" t="s">
        <v>138</v>
      </c>
      <c r="F369" s="25">
        <v>0</v>
      </c>
      <c r="G369" s="25">
        <v>0</v>
      </c>
      <c r="H369" s="25">
        <v>0</v>
      </c>
      <c r="I369" s="25">
        <v>5</v>
      </c>
      <c r="J369" s="25">
        <v>0</v>
      </c>
      <c r="K369" s="52">
        <v>5</v>
      </c>
      <c r="L369" s="53">
        <v>5</v>
      </c>
    </row>
    <row r="370" spans="1:12" ht="12.75" customHeight="1" thickBot="1">
      <c r="A370" s="24" t="s">
        <v>143</v>
      </c>
      <c r="B370" s="25" t="s">
        <v>280</v>
      </c>
      <c r="C370" s="25" t="s">
        <v>125</v>
      </c>
      <c r="D370" s="25" t="s">
        <v>117</v>
      </c>
      <c r="E370" s="25" t="s">
        <v>134</v>
      </c>
      <c r="F370" s="25">
        <v>0</v>
      </c>
      <c r="G370" s="25">
        <v>5</v>
      </c>
      <c r="H370" s="25">
        <v>0</v>
      </c>
      <c r="I370" s="25">
        <v>0</v>
      </c>
      <c r="J370" s="25">
        <v>0</v>
      </c>
      <c r="K370" s="52">
        <v>5</v>
      </c>
      <c r="L370" s="53">
        <v>5</v>
      </c>
    </row>
    <row r="371" spans="1:12" ht="12.75" customHeight="1" thickBot="1">
      <c r="A371" s="24" t="s">
        <v>271</v>
      </c>
      <c r="B371" s="25" t="s">
        <v>262</v>
      </c>
      <c r="C371" s="25" t="s">
        <v>263</v>
      </c>
      <c r="D371" s="25" t="s">
        <v>264</v>
      </c>
      <c r="E371" s="25" t="s">
        <v>265</v>
      </c>
      <c r="F371" s="25">
        <v>0</v>
      </c>
      <c r="G371" s="25">
        <v>0</v>
      </c>
      <c r="H371" s="25">
        <v>0</v>
      </c>
      <c r="I371" s="25">
        <v>3</v>
      </c>
      <c r="J371" s="25">
        <v>2</v>
      </c>
      <c r="K371" s="52">
        <v>5</v>
      </c>
      <c r="L371" s="53">
        <v>5</v>
      </c>
    </row>
    <row r="372" spans="1:12" ht="12.75" customHeight="1" thickBot="1">
      <c r="A372" s="24" t="s">
        <v>298</v>
      </c>
      <c r="B372" s="25" t="s">
        <v>280</v>
      </c>
      <c r="C372" s="25" t="s">
        <v>292</v>
      </c>
      <c r="D372" s="25" t="s">
        <v>293</v>
      </c>
      <c r="E372" s="25" t="s">
        <v>294</v>
      </c>
      <c r="F372" s="25">
        <v>1</v>
      </c>
      <c r="G372" s="25">
        <v>0</v>
      </c>
      <c r="H372" s="25">
        <v>1</v>
      </c>
      <c r="I372" s="25">
        <v>2</v>
      </c>
      <c r="J372" s="25">
        <v>1</v>
      </c>
      <c r="K372" s="52">
        <v>5</v>
      </c>
      <c r="L372" s="53">
        <v>5</v>
      </c>
    </row>
    <row r="373" spans="1:12" ht="12.75" customHeight="1" thickBot="1">
      <c r="A373" s="28" t="s">
        <v>320</v>
      </c>
      <c r="B373" s="25" t="s">
        <v>280</v>
      </c>
      <c r="C373" s="29" t="s">
        <v>330</v>
      </c>
      <c r="D373" s="25" t="s">
        <v>331</v>
      </c>
      <c r="E373" s="29" t="s">
        <v>319</v>
      </c>
      <c r="F373" s="29">
        <v>1</v>
      </c>
      <c r="G373" s="29">
        <v>0</v>
      </c>
      <c r="H373" s="29">
        <v>0</v>
      </c>
      <c r="I373" s="29">
        <v>4</v>
      </c>
      <c r="J373" s="29">
        <v>0</v>
      </c>
      <c r="K373" s="56">
        <v>5</v>
      </c>
      <c r="L373" s="59">
        <v>5</v>
      </c>
    </row>
    <row r="374" spans="1:12" ht="12.75" customHeight="1" thickBot="1">
      <c r="A374" s="28" t="s">
        <v>321</v>
      </c>
      <c r="B374" s="25" t="s">
        <v>280</v>
      </c>
      <c r="C374" s="29" t="s">
        <v>325</v>
      </c>
      <c r="D374" s="25" t="s">
        <v>328</v>
      </c>
      <c r="E374" s="29" t="s">
        <v>306</v>
      </c>
      <c r="F374" s="29">
        <v>1</v>
      </c>
      <c r="G374" s="29">
        <v>0</v>
      </c>
      <c r="H374" s="29">
        <v>0</v>
      </c>
      <c r="I374" s="29">
        <v>2</v>
      </c>
      <c r="J374" s="29">
        <v>2</v>
      </c>
      <c r="K374" s="56">
        <v>5</v>
      </c>
      <c r="L374" s="59">
        <v>5</v>
      </c>
    </row>
    <row r="375" spans="1:12" ht="12.75" customHeight="1" thickBot="1">
      <c r="A375" s="28" t="s">
        <v>322</v>
      </c>
      <c r="B375" s="25" t="s">
        <v>280</v>
      </c>
      <c r="C375" s="29" t="s">
        <v>330</v>
      </c>
      <c r="D375" s="25" t="s">
        <v>331</v>
      </c>
      <c r="E375" s="29" t="s">
        <v>319</v>
      </c>
      <c r="F375" s="29">
        <v>5</v>
      </c>
      <c r="G375" s="29">
        <v>0</v>
      </c>
      <c r="H375" s="29">
        <v>0</v>
      </c>
      <c r="I375" s="29">
        <v>0</v>
      </c>
      <c r="J375" s="29">
        <v>0</v>
      </c>
      <c r="K375" s="56">
        <v>5</v>
      </c>
      <c r="L375" s="59">
        <v>5</v>
      </c>
    </row>
    <row r="376" spans="1:12" ht="12.75" customHeight="1" thickBot="1">
      <c r="A376" s="26" t="s">
        <v>64</v>
      </c>
      <c r="B376" s="25" t="s">
        <v>355</v>
      </c>
      <c r="C376" s="27" t="s">
        <v>61</v>
      </c>
      <c r="D376" s="25" t="s">
        <v>383</v>
      </c>
      <c r="E376" s="29" t="s">
        <v>388</v>
      </c>
      <c r="F376" s="27">
        <v>0</v>
      </c>
      <c r="G376" s="27">
        <v>0</v>
      </c>
      <c r="H376" s="27">
        <v>2</v>
      </c>
      <c r="I376" s="27">
        <v>3</v>
      </c>
      <c r="J376" s="27">
        <v>0</v>
      </c>
      <c r="K376" s="55">
        <v>5</v>
      </c>
      <c r="L376" s="58">
        <v>5</v>
      </c>
    </row>
    <row r="377" spans="1:12" ht="12.75" customHeight="1" thickBot="1">
      <c r="A377" s="24" t="s">
        <v>469</v>
      </c>
      <c r="B377" s="25" t="s">
        <v>355</v>
      </c>
      <c r="C377" s="27" t="s">
        <v>498</v>
      </c>
      <c r="D377" s="27" t="s">
        <v>476</v>
      </c>
      <c r="E377" s="45" t="s">
        <v>73</v>
      </c>
      <c r="F377" s="25">
        <v>0</v>
      </c>
      <c r="G377" s="25">
        <v>0</v>
      </c>
      <c r="H377" s="25">
        <v>5</v>
      </c>
      <c r="I377" s="25">
        <v>0</v>
      </c>
      <c r="J377" s="25">
        <v>0</v>
      </c>
      <c r="K377" s="52">
        <v>5</v>
      </c>
      <c r="L377" s="53">
        <v>5</v>
      </c>
    </row>
    <row r="378" spans="1:12" ht="12.75" customHeight="1" thickBot="1">
      <c r="A378" s="24" t="s">
        <v>618</v>
      </c>
      <c r="B378" s="25" t="s">
        <v>355</v>
      </c>
      <c r="C378" s="25" t="s">
        <v>443</v>
      </c>
      <c r="D378" s="25" t="s">
        <v>591</v>
      </c>
      <c r="E378" s="25" t="s">
        <v>592</v>
      </c>
      <c r="F378" s="25">
        <v>5</v>
      </c>
      <c r="G378" s="25">
        <v>0</v>
      </c>
      <c r="H378" s="25">
        <v>0</v>
      </c>
      <c r="I378" s="25">
        <v>0</v>
      </c>
      <c r="J378" s="25">
        <v>0</v>
      </c>
      <c r="K378" s="52">
        <v>5</v>
      </c>
      <c r="L378" s="53">
        <v>5</v>
      </c>
    </row>
    <row r="379" spans="1:12" ht="12.75" customHeight="1" thickBot="1">
      <c r="A379" s="24" t="s">
        <v>795</v>
      </c>
      <c r="B379" s="25" t="s">
        <v>355</v>
      </c>
      <c r="C379" s="25" t="s">
        <v>4</v>
      </c>
      <c r="D379" s="25" t="s">
        <v>656</v>
      </c>
      <c r="E379" s="25" t="s">
        <v>703</v>
      </c>
      <c r="F379" s="25"/>
      <c r="G379" s="25"/>
      <c r="H379" s="25"/>
      <c r="I379" s="25">
        <v>5</v>
      </c>
      <c r="J379" s="25"/>
      <c r="K379" s="52">
        <v>5</v>
      </c>
      <c r="L379" s="53">
        <v>5</v>
      </c>
    </row>
    <row r="380" spans="1:12" ht="12.75" customHeight="1" thickBot="1">
      <c r="A380" s="24" t="s">
        <v>1204</v>
      </c>
      <c r="B380" s="25" t="s">
        <v>355</v>
      </c>
      <c r="C380" s="25" t="s">
        <v>443</v>
      </c>
      <c r="D380" s="25" t="s">
        <v>1199</v>
      </c>
      <c r="E380" s="25" t="s">
        <v>1200</v>
      </c>
      <c r="F380" s="25">
        <v>2</v>
      </c>
      <c r="G380" s="25">
        <v>3</v>
      </c>
      <c r="H380" s="25">
        <v>0</v>
      </c>
      <c r="I380" s="25">
        <v>0</v>
      </c>
      <c r="J380" s="25">
        <v>0</v>
      </c>
      <c r="K380" s="52">
        <v>5</v>
      </c>
      <c r="L380" s="53">
        <v>5</v>
      </c>
    </row>
    <row r="381" spans="1:12" ht="12.75" customHeight="1" thickBot="1">
      <c r="A381" s="26" t="s">
        <v>1238</v>
      </c>
      <c r="B381" s="25" t="s">
        <v>355</v>
      </c>
      <c r="C381" s="27" t="s">
        <v>1239</v>
      </c>
      <c r="D381" s="27" t="s">
        <v>1240</v>
      </c>
      <c r="E381" s="27" t="s">
        <v>1241</v>
      </c>
      <c r="F381" s="27">
        <v>5</v>
      </c>
      <c r="G381" s="27">
        <v>0</v>
      </c>
      <c r="H381" s="27">
        <v>0</v>
      </c>
      <c r="I381" s="27">
        <v>0</v>
      </c>
      <c r="J381" s="27">
        <v>0</v>
      </c>
      <c r="K381" s="55">
        <v>5</v>
      </c>
      <c r="L381" s="58">
        <v>5</v>
      </c>
    </row>
    <row r="382" spans="1:12" ht="12.75" customHeight="1" thickBot="1">
      <c r="A382" s="30" t="s">
        <v>1522</v>
      </c>
      <c r="B382" s="25" t="s">
        <v>355</v>
      </c>
      <c r="C382" s="31" t="s">
        <v>1505</v>
      </c>
      <c r="D382" s="31" t="s">
        <v>1506</v>
      </c>
      <c r="E382" s="31" t="s">
        <v>1509</v>
      </c>
      <c r="F382" s="31">
        <v>2</v>
      </c>
      <c r="G382" s="31">
        <v>0</v>
      </c>
      <c r="H382" s="31">
        <v>0</v>
      </c>
      <c r="I382" s="31">
        <v>3</v>
      </c>
      <c r="J382" s="31">
        <v>0</v>
      </c>
      <c r="K382" s="62">
        <v>5</v>
      </c>
      <c r="L382" s="63">
        <v>5</v>
      </c>
    </row>
    <row r="383" spans="1:12" ht="12.75" customHeight="1" thickBot="1">
      <c r="A383" s="30" t="s">
        <v>1523</v>
      </c>
      <c r="B383" s="25" t="s">
        <v>355</v>
      </c>
      <c r="C383" s="31" t="s">
        <v>1545</v>
      </c>
      <c r="D383" s="31" t="s">
        <v>1515</v>
      </c>
      <c r="E383" s="31" t="s">
        <v>1524</v>
      </c>
      <c r="F383" s="31">
        <v>2</v>
      </c>
      <c r="G383" s="31">
        <v>0</v>
      </c>
      <c r="H383" s="31">
        <v>0</v>
      </c>
      <c r="I383" s="31">
        <v>3</v>
      </c>
      <c r="J383" s="31">
        <v>0</v>
      </c>
      <c r="K383" s="62">
        <v>5</v>
      </c>
      <c r="L383" s="63">
        <v>5</v>
      </c>
    </row>
    <row r="384" spans="1:12" ht="12.75" customHeight="1" thickBot="1">
      <c r="A384" s="24" t="s">
        <v>272</v>
      </c>
      <c r="B384" s="25" t="s">
        <v>262</v>
      </c>
      <c r="C384" s="25" t="s">
        <v>263</v>
      </c>
      <c r="D384" s="25" t="s">
        <v>264</v>
      </c>
      <c r="E384" s="25" t="s">
        <v>265</v>
      </c>
      <c r="F384" s="25">
        <v>2</v>
      </c>
      <c r="G384" s="25">
        <v>0</v>
      </c>
      <c r="H384" s="25">
        <v>0</v>
      </c>
      <c r="I384" s="25">
        <v>0</v>
      </c>
      <c r="J384" s="25">
        <v>2</v>
      </c>
      <c r="K384" s="52">
        <v>4</v>
      </c>
      <c r="L384" s="53">
        <v>4</v>
      </c>
    </row>
    <row r="385" spans="1:12" ht="12.75" customHeight="1" thickBot="1">
      <c r="A385" s="26" t="s">
        <v>66</v>
      </c>
      <c r="B385" s="25" t="s">
        <v>355</v>
      </c>
      <c r="C385" s="27" t="s">
        <v>62</v>
      </c>
      <c r="D385" s="25" t="s">
        <v>389</v>
      </c>
      <c r="E385" s="29" t="s">
        <v>390</v>
      </c>
      <c r="F385" s="27">
        <v>2</v>
      </c>
      <c r="G385" s="27">
        <v>0</v>
      </c>
      <c r="H385" s="27">
        <v>0</v>
      </c>
      <c r="I385" s="27">
        <v>2</v>
      </c>
      <c r="J385" s="27">
        <v>0</v>
      </c>
      <c r="K385" s="55">
        <v>4</v>
      </c>
      <c r="L385" s="58">
        <v>4</v>
      </c>
    </row>
    <row r="386" spans="1:12" ht="12.75" customHeight="1" thickBot="1">
      <c r="A386" s="26" t="s">
        <v>65</v>
      </c>
      <c r="B386" s="25" t="s">
        <v>355</v>
      </c>
      <c r="C386" s="27" t="s">
        <v>57</v>
      </c>
      <c r="D386" s="25" t="s">
        <v>385</v>
      </c>
      <c r="E386" s="29" t="s">
        <v>58</v>
      </c>
      <c r="F386" s="27">
        <v>0</v>
      </c>
      <c r="G386" s="27">
        <v>0</v>
      </c>
      <c r="H386" s="27">
        <v>2</v>
      </c>
      <c r="I386" s="27">
        <v>2</v>
      </c>
      <c r="J386" s="27">
        <v>0</v>
      </c>
      <c r="K386" s="55">
        <v>4</v>
      </c>
      <c r="L386" s="58">
        <v>4</v>
      </c>
    </row>
    <row r="387" spans="1:12" ht="12.75" customHeight="1" thickBot="1">
      <c r="A387" s="24" t="s">
        <v>447</v>
      </c>
      <c r="B387" s="25" t="s">
        <v>262</v>
      </c>
      <c r="C387" s="25" t="s">
        <v>410</v>
      </c>
      <c r="D387" s="25" t="s">
        <v>411</v>
      </c>
      <c r="E387" s="25" t="s">
        <v>417</v>
      </c>
      <c r="F387" s="25">
        <v>4</v>
      </c>
      <c r="G387" s="25">
        <v>0</v>
      </c>
      <c r="H387" s="25">
        <v>0</v>
      </c>
      <c r="I387" s="25">
        <v>0</v>
      </c>
      <c r="J387" s="25">
        <v>0</v>
      </c>
      <c r="K387" s="52">
        <v>4</v>
      </c>
      <c r="L387" s="53">
        <v>4</v>
      </c>
    </row>
    <row r="388" spans="1:12" ht="12.75" customHeight="1" thickBot="1">
      <c r="A388" s="24" t="s">
        <v>796</v>
      </c>
      <c r="B388" s="25" t="s">
        <v>355</v>
      </c>
      <c r="C388" s="25" t="s">
        <v>3</v>
      </c>
      <c r="D388" s="25" t="s">
        <v>656</v>
      </c>
      <c r="E388" s="25" t="s">
        <v>784</v>
      </c>
      <c r="F388" s="25">
        <v>4</v>
      </c>
      <c r="G388" s="25"/>
      <c r="H388" s="25"/>
      <c r="I388" s="25"/>
      <c r="J388" s="25"/>
      <c r="K388" s="52">
        <v>4</v>
      </c>
      <c r="L388" s="53">
        <v>4</v>
      </c>
    </row>
    <row r="389" spans="1:12" ht="12.75" customHeight="1" thickBot="1">
      <c r="A389" s="24" t="s">
        <v>797</v>
      </c>
      <c r="B389" s="25" t="s">
        <v>355</v>
      </c>
      <c r="C389" s="25" t="s">
        <v>4</v>
      </c>
      <c r="D389" s="25" t="s">
        <v>656</v>
      </c>
      <c r="E389" s="25" t="s">
        <v>703</v>
      </c>
      <c r="F389" s="25"/>
      <c r="G389" s="25">
        <v>4</v>
      </c>
      <c r="H389" s="25"/>
      <c r="I389" s="25"/>
      <c r="J389" s="25"/>
      <c r="K389" s="52">
        <v>4</v>
      </c>
      <c r="L389" s="53">
        <v>4</v>
      </c>
    </row>
    <row r="390" spans="1:12" ht="12.75" customHeight="1" thickBot="1">
      <c r="A390" s="24" t="s">
        <v>1205</v>
      </c>
      <c r="B390" s="25" t="s">
        <v>355</v>
      </c>
      <c r="C390" s="25" t="s">
        <v>443</v>
      </c>
      <c r="D390" s="25" t="s">
        <v>1199</v>
      </c>
      <c r="E390" s="25" t="s">
        <v>1200</v>
      </c>
      <c r="F390" s="25">
        <v>0</v>
      </c>
      <c r="G390" s="25">
        <v>0</v>
      </c>
      <c r="H390" s="25">
        <v>0</v>
      </c>
      <c r="I390" s="25">
        <v>0</v>
      </c>
      <c r="J390" s="25">
        <v>4</v>
      </c>
      <c r="K390" s="52">
        <v>4</v>
      </c>
      <c r="L390" s="53">
        <v>4</v>
      </c>
    </row>
    <row r="391" spans="1:12" ht="12.75" customHeight="1" thickBot="1">
      <c r="A391" s="28" t="s">
        <v>1421</v>
      </c>
      <c r="B391" s="25" t="s">
        <v>355</v>
      </c>
      <c r="C391" s="29" t="s">
        <v>1427</v>
      </c>
      <c r="D391" s="25" t="s">
        <v>1432</v>
      </c>
      <c r="E391" s="29" t="s">
        <v>1433</v>
      </c>
      <c r="F391" s="29">
        <v>2</v>
      </c>
      <c r="G391" s="29" t="s">
        <v>1436</v>
      </c>
      <c r="H391" s="29" t="s">
        <v>1436</v>
      </c>
      <c r="I391" s="29" t="s">
        <v>1436</v>
      </c>
      <c r="J391" s="29">
        <v>2</v>
      </c>
      <c r="K391" s="56">
        <v>4</v>
      </c>
      <c r="L391" s="59">
        <v>4</v>
      </c>
    </row>
    <row r="392" spans="1:12" ht="12.75" customHeight="1" thickBot="1">
      <c r="A392" s="28" t="s">
        <v>1422</v>
      </c>
      <c r="B392" s="25" t="s">
        <v>355</v>
      </c>
      <c r="C392" s="29" t="s">
        <v>1427</v>
      </c>
      <c r="D392" s="25" t="s">
        <v>1432</v>
      </c>
      <c r="E392" s="29" t="s">
        <v>1433</v>
      </c>
      <c r="F392" s="29" t="s">
        <v>1436</v>
      </c>
      <c r="G392" s="29" t="s">
        <v>1436</v>
      </c>
      <c r="H392" s="29"/>
      <c r="I392" s="29" t="s">
        <v>1436</v>
      </c>
      <c r="J392" s="29">
        <v>4</v>
      </c>
      <c r="K392" s="56">
        <v>4</v>
      </c>
      <c r="L392" s="59">
        <v>4</v>
      </c>
    </row>
    <row r="393" spans="1:12" ht="12.75" customHeight="1" thickBot="1">
      <c r="A393" s="24" t="s">
        <v>1448</v>
      </c>
      <c r="B393" s="25" t="s">
        <v>355</v>
      </c>
      <c r="C393" s="25" t="s">
        <v>1449</v>
      </c>
      <c r="D393" s="25" t="s">
        <v>1450</v>
      </c>
      <c r="E393" s="25" t="s">
        <v>1456</v>
      </c>
      <c r="F393" s="25">
        <v>2</v>
      </c>
      <c r="G393" s="25">
        <v>0</v>
      </c>
      <c r="H393" s="25">
        <v>0</v>
      </c>
      <c r="I393" s="25">
        <v>0</v>
      </c>
      <c r="J393" s="25">
        <v>2</v>
      </c>
      <c r="K393" s="52">
        <v>4</v>
      </c>
      <c r="L393" s="53">
        <v>4</v>
      </c>
    </row>
    <row r="394" spans="1:12" ht="12.75" customHeight="1" thickBot="1">
      <c r="A394" s="30" t="s">
        <v>1527</v>
      </c>
      <c r="B394" s="25" t="s">
        <v>355</v>
      </c>
      <c r="C394" s="31" t="s">
        <v>1505</v>
      </c>
      <c r="D394" s="31" t="s">
        <v>1506</v>
      </c>
      <c r="E394" s="31" t="s">
        <v>1509</v>
      </c>
      <c r="F394" s="31">
        <v>4</v>
      </c>
      <c r="G394" s="31">
        <v>0</v>
      </c>
      <c r="H394" s="31">
        <v>0</v>
      </c>
      <c r="I394" s="31">
        <v>0</v>
      </c>
      <c r="J394" s="31">
        <v>0</v>
      </c>
      <c r="K394" s="62">
        <v>4</v>
      </c>
      <c r="L394" s="63">
        <v>4</v>
      </c>
    </row>
    <row r="395" spans="1:12" ht="12.75" customHeight="1" thickBot="1">
      <c r="A395" s="24" t="s">
        <v>273</v>
      </c>
      <c r="B395" s="25" t="s">
        <v>262</v>
      </c>
      <c r="C395" s="25" t="s">
        <v>274</v>
      </c>
      <c r="D395" s="25" t="s">
        <v>275</v>
      </c>
      <c r="E395" s="25" t="s">
        <v>276</v>
      </c>
      <c r="F395" s="25">
        <v>0</v>
      </c>
      <c r="G395" s="25">
        <v>0</v>
      </c>
      <c r="H395" s="25">
        <v>0</v>
      </c>
      <c r="I395" s="25">
        <v>3</v>
      </c>
      <c r="J395" s="25">
        <v>0</v>
      </c>
      <c r="K395" s="52">
        <v>3</v>
      </c>
      <c r="L395" s="53">
        <v>3</v>
      </c>
    </row>
    <row r="396" spans="1:12" ht="12.75" customHeight="1" thickBot="1">
      <c r="A396" s="24" t="s">
        <v>299</v>
      </c>
      <c r="B396" s="25" t="s">
        <v>280</v>
      </c>
      <c r="C396" s="25" t="s">
        <v>292</v>
      </c>
      <c r="D396" s="25" t="s">
        <v>293</v>
      </c>
      <c r="E396" s="25" t="s">
        <v>294</v>
      </c>
      <c r="F396" s="25">
        <v>1</v>
      </c>
      <c r="G396" s="25">
        <v>0</v>
      </c>
      <c r="H396" s="25">
        <v>1</v>
      </c>
      <c r="I396" s="25">
        <v>0</v>
      </c>
      <c r="J396" s="25">
        <v>1</v>
      </c>
      <c r="K396" s="52">
        <v>3</v>
      </c>
      <c r="L396" s="53">
        <v>3</v>
      </c>
    </row>
    <row r="397" spans="1:12" ht="12.75" customHeight="1" thickBot="1">
      <c r="A397" s="24" t="s">
        <v>496</v>
      </c>
      <c r="B397" s="25" t="s">
        <v>262</v>
      </c>
      <c r="C397" s="25" t="s">
        <v>443</v>
      </c>
      <c r="D397" s="25" t="s">
        <v>478</v>
      </c>
      <c r="E397" s="25"/>
      <c r="F397" s="25">
        <v>0</v>
      </c>
      <c r="G397" s="25">
        <v>0</v>
      </c>
      <c r="H397" s="25">
        <v>0</v>
      </c>
      <c r="I397" s="25">
        <v>3</v>
      </c>
      <c r="J397" s="25">
        <v>0</v>
      </c>
      <c r="K397" s="52">
        <v>3</v>
      </c>
      <c r="L397" s="53">
        <v>3</v>
      </c>
    </row>
    <row r="398" spans="1:12" ht="12.75" customHeight="1" thickBot="1">
      <c r="A398" s="24" t="s">
        <v>497</v>
      </c>
      <c r="B398" s="25" t="s">
        <v>262</v>
      </c>
      <c r="C398" s="25" t="s">
        <v>443</v>
      </c>
      <c r="D398" s="25" t="s">
        <v>486</v>
      </c>
      <c r="E398" s="25" t="s">
        <v>487</v>
      </c>
      <c r="F398" s="25">
        <v>0</v>
      </c>
      <c r="G398" s="25">
        <v>0</v>
      </c>
      <c r="H398" s="25">
        <v>0</v>
      </c>
      <c r="I398" s="25">
        <v>3</v>
      </c>
      <c r="J398" s="25">
        <v>0</v>
      </c>
      <c r="K398" s="52">
        <v>3</v>
      </c>
      <c r="L398" s="53">
        <v>3</v>
      </c>
    </row>
    <row r="399" spans="1:12" ht="12.75" customHeight="1" thickBot="1">
      <c r="A399" s="24" t="s">
        <v>1123</v>
      </c>
      <c r="B399" s="25" t="s">
        <v>355</v>
      </c>
      <c r="C399" s="25" t="s">
        <v>1124</v>
      </c>
      <c r="D399" s="25" t="s">
        <v>1125</v>
      </c>
      <c r="E399" s="25" t="s">
        <v>1126</v>
      </c>
      <c r="F399" s="25">
        <v>0</v>
      </c>
      <c r="G399" s="25">
        <v>0</v>
      </c>
      <c r="H399" s="25">
        <v>0</v>
      </c>
      <c r="I399" s="25">
        <v>3</v>
      </c>
      <c r="J399" s="25">
        <v>0</v>
      </c>
      <c r="K399" s="52">
        <v>3</v>
      </c>
      <c r="L399" s="53">
        <v>3</v>
      </c>
    </row>
    <row r="400" spans="1:12" ht="12.75" customHeight="1" thickBot="1">
      <c r="A400" s="24" t="s">
        <v>1127</v>
      </c>
      <c r="B400" s="25" t="s">
        <v>355</v>
      </c>
      <c r="C400" s="25" t="s">
        <v>1124</v>
      </c>
      <c r="D400" s="25" t="s">
        <v>1125</v>
      </c>
      <c r="E400" s="25" t="s">
        <v>1126</v>
      </c>
      <c r="F400" s="25">
        <v>0</v>
      </c>
      <c r="G400" s="25">
        <v>0</v>
      </c>
      <c r="H400" s="25">
        <v>0</v>
      </c>
      <c r="I400" s="25">
        <v>3</v>
      </c>
      <c r="J400" s="25">
        <v>0</v>
      </c>
      <c r="K400" s="52">
        <v>3</v>
      </c>
      <c r="L400" s="53">
        <v>3</v>
      </c>
    </row>
    <row r="401" spans="1:12" ht="12.75" customHeight="1" thickBot="1">
      <c r="A401" s="24" t="s">
        <v>1302</v>
      </c>
      <c r="B401" s="25" t="s">
        <v>355</v>
      </c>
      <c r="C401" s="25" t="s">
        <v>1289</v>
      </c>
      <c r="D401" s="25" t="s">
        <v>1273</v>
      </c>
      <c r="E401" s="25" t="s">
        <v>1290</v>
      </c>
      <c r="F401" s="25">
        <v>0</v>
      </c>
      <c r="G401" s="25">
        <v>0</v>
      </c>
      <c r="H401" s="25">
        <v>0</v>
      </c>
      <c r="I401" s="25">
        <v>3</v>
      </c>
      <c r="J401" s="25">
        <v>0</v>
      </c>
      <c r="K401" s="52">
        <v>3</v>
      </c>
      <c r="L401" s="53">
        <v>3</v>
      </c>
    </row>
    <row r="402" spans="1:12" ht="12.75" customHeight="1" thickBot="1">
      <c r="A402" s="24" t="s">
        <v>1303</v>
      </c>
      <c r="B402" s="25" t="s">
        <v>355</v>
      </c>
      <c r="C402" s="25" t="s">
        <v>1289</v>
      </c>
      <c r="D402" s="25" t="s">
        <v>1273</v>
      </c>
      <c r="E402" s="25" t="s">
        <v>1290</v>
      </c>
      <c r="F402" s="25">
        <v>0</v>
      </c>
      <c r="G402" s="25">
        <v>0</v>
      </c>
      <c r="H402" s="25">
        <v>0</v>
      </c>
      <c r="I402" s="25">
        <v>3</v>
      </c>
      <c r="J402" s="25">
        <v>0</v>
      </c>
      <c r="K402" s="52">
        <v>3</v>
      </c>
      <c r="L402" s="53">
        <v>3</v>
      </c>
    </row>
    <row r="403" spans="1:12" ht="12.75" customHeight="1" thickBot="1">
      <c r="A403" s="30" t="s">
        <v>1512</v>
      </c>
      <c r="B403" s="25"/>
      <c r="C403" s="31" t="s">
        <v>1514</v>
      </c>
      <c r="D403" s="31" t="s">
        <v>1515</v>
      </c>
      <c r="E403" s="31" t="s">
        <v>1513</v>
      </c>
      <c r="F403" s="31">
        <v>3</v>
      </c>
      <c r="G403" s="31">
        <v>0</v>
      </c>
      <c r="H403" s="31">
        <v>0</v>
      </c>
      <c r="I403" s="31">
        <v>0</v>
      </c>
      <c r="J403" s="31">
        <v>0</v>
      </c>
      <c r="K403" s="62">
        <v>3</v>
      </c>
      <c r="L403" s="63">
        <v>3</v>
      </c>
    </row>
    <row r="404" spans="1:12" ht="12.75" customHeight="1" thickBot="1">
      <c r="A404" s="24" t="s">
        <v>150</v>
      </c>
      <c r="B404" s="25" t="s">
        <v>280</v>
      </c>
      <c r="C404" s="25" t="s">
        <v>136</v>
      </c>
      <c r="D404" s="25" t="s">
        <v>137</v>
      </c>
      <c r="E404" s="25" t="s">
        <v>138</v>
      </c>
      <c r="F404" s="25">
        <v>0</v>
      </c>
      <c r="G404" s="25">
        <v>0</v>
      </c>
      <c r="H404" s="25">
        <v>0</v>
      </c>
      <c r="I404" s="25">
        <v>0</v>
      </c>
      <c r="J404" s="25">
        <v>2</v>
      </c>
      <c r="K404" s="52">
        <v>2</v>
      </c>
      <c r="L404" s="53">
        <v>2</v>
      </c>
    </row>
    <row r="405" spans="1:12" ht="12.75" customHeight="1" thickBot="1">
      <c r="A405" s="24" t="s">
        <v>151</v>
      </c>
      <c r="B405" s="25" t="s">
        <v>280</v>
      </c>
      <c r="C405" s="25" t="s">
        <v>136</v>
      </c>
      <c r="D405" s="25" t="s">
        <v>137</v>
      </c>
      <c r="E405" s="25" t="s">
        <v>138</v>
      </c>
      <c r="F405" s="25">
        <v>0</v>
      </c>
      <c r="G405" s="25">
        <v>0</v>
      </c>
      <c r="H405" s="25">
        <v>0</v>
      </c>
      <c r="I405" s="25">
        <v>0</v>
      </c>
      <c r="J405" s="25">
        <v>2</v>
      </c>
      <c r="K405" s="52">
        <v>2</v>
      </c>
      <c r="L405" s="53">
        <v>2</v>
      </c>
    </row>
    <row r="406" spans="1:12" ht="12.75" customHeight="1" thickBot="1">
      <c r="A406" s="24" t="s">
        <v>300</v>
      </c>
      <c r="B406" s="25" t="s">
        <v>280</v>
      </c>
      <c r="C406" s="25" t="s">
        <v>285</v>
      </c>
      <c r="D406" s="25" t="s">
        <v>282</v>
      </c>
      <c r="E406" s="25" t="s">
        <v>286</v>
      </c>
      <c r="F406" s="25">
        <v>0</v>
      </c>
      <c r="G406" s="25">
        <v>0</v>
      </c>
      <c r="H406" s="25">
        <v>0</v>
      </c>
      <c r="I406" s="25">
        <v>0</v>
      </c>
      <c r="J406" s="25">
        <v>2</v>
      </c>
      <c r="K406" s="52">
        <v>2</v>
      </c>
      <c r="L406" s="53">
        <v>2</v>
      </c>
    </row>
    <row r="407" spans="1:12" ht="12.75" customHeight="1" thickBot="1">
      <c r="A407" s="28" t="s">
        <v>323</v>
      </c>
      <c r="B407" s="25" t="s">
        <v>280</v>
      </c>
      <c r="C407" s="29" t="s">
        <v>325</v>
      </c>
      <c r="D407" s="25" t="s">
        <v>328</v>
      </c>
      <c r="E407" s="29" t="s">
        <v>306</v>
      </c>
      <c r="F407" s="29">
        <v>2</v>
      </c>
      <c r="G407" s="29">
        <v>0</v>
      </c>
      <c r="H407" s="29">
        <v>0</v>
      </c>
      <c r="I407" s="29">
        <v>0</v>
      </c>
      <c r="J407" s="29">
        <v>0</v>
      </c>
      <c r="K407" s="56">
        <v>2</v>
      </c>
      <c r="L407" s="59">
        <v>2</v>
      </c>
    </row>
    <row r="408" spans="1:12" ht="12.75" customHeight="1" thickBot="1">
      <c r="A408" s="26" t="s">
        <v>67</v>
      </c>
      <c r="B408" s="25" t="s">
        <v>355</v>
      </c>
      <c r="C408" s="27" t="s">
        <v>54</v>
      </c>
      <c r="D408" s="25" t="s">
        <v>385</v>
      </c>
      <c r="E408" s="29" t="s">
        <v>386</v>
      </c>
      <c r="F408" s="27">
        <v>0</v>
      </c>
      <c r="G408" s="27">
        <v>0</v>
      </c>
      <c r="H408" s="27">
        <v>0</v>
      </c>
      <c r="I408" s="27">
        <v>0</v>
      </c>
      <c r="J408" s="27">
        <v>2</v>
      </c>
      <c r="K408" s="55">
        <v>2</v>
      </c>
      <c r="L408" s="58">
        <v>2</v>
      </c>
    </row>
    <row r="409" spans="1:12" ht="12.75" customHeight="1" thickBot="1">
      <c r="A409" s="26" t="s">
        <v>68</v>
      </c>
      <c r="B409" s="25" t="s">
        <v>355</v>
      </c>
      <c r="C409" s="27" t="s">
        <v>69</v>
      </c>
      <c r="D409" s="25" t="s">
        <v>391</v>
      </c>
      <c r="E409" s="27" t="s">
        <v>50</v>
      </c>
      <c r="F409" s="27">
        <v>2</v>
      </c>
      <c r="G409" s="27">
        <v>0</v>
      </c>
      <c r="H409" s="27">
        <v>0</v>
      </c>
      <c r="I409" s="27">
        <v>0</v>
      </c>
      <c r="J409" s="27">
        <v>0</v>
      </c>
      <c r="K409" s="55">
        <v>2</v>
      </c>
      <c r="L409" s="58">
        <v>2</v>
      </c>
    </row>
    <row r="410" spans="1:12" ht="12.75" customHeight="1" thickBot="1">
      <c r="A410" s="26" t="s">
        <v>70</v>
      </c>
      <c r="B410" s="25" t="s">
        <v>355</v>
      </c>
      <c r="C410" s="27" t="s">
        <v>61</v>
      </c>
      <c r="D410" s="25" t="s">
        <v>383</v>
      </c>
      <c r="E410" s="27" t="s">
        <v>388</v>
      </c>
      <c r="F410" s="27">
        <v>0</v>
      </c>
      <c r="G410" s="27">
        <v>0</v>
      </c>
      <c r="H410" s="27">
        <v>2</v>
      </c>
      <c r="I410" s="27">
        <v>0</v>
      </c>
      <c r="J410" s="27">
        <v>0</v>
      </c>
      <c r="K410" s="55">
        <v>2</v>
      </c>
      <c r="L410" s="58">
        <v>2</v>
      </c>
    </row>
    <row r="411" spans="1:12" ht="12.75" customHeight="1" thickBot="1">
      <c r="A411" s="26" t="s">
        <v>71</v>
      </c>
      <c r="B411" s="25" t="s">
        <v>355</v>
      </c>
      <c r="C411" s="27" t="s">
        <v>69</v>
      </c>
      <c r="D411" s="25" t="s">
        <v>391</v>
      </c>
      <c r="E411" s="27" t="s">
        <v>50</v>
      </c>
      <c r="F411" s="27">
        <v>0</v>
      </c>
      <c r="G411" s="27">
        <v>2</v>
      </c>
      <c r="H411" s="27">
        <v>0</v>
      </c>
      <c r="I411" s="27">
        <v>0</v>
      </c>
      <c r="J411" s="27">
        <v>0</v>
      </c>
      <c r="K411" s="55">
        <v>2</v>
      </c>
      <c r="L411" s="58">
        <v>2</v>
      </c>
    </row>
    <row r="412" spans="1:12" ht="12.75" customHeight="1" thickBot="1">
      <c r="A412" s="26" t="s">
        <v>72</v>
      </c>
      <c r="B412" s="25" t="s">
        <v>355</v>
      </c>
      <c r="C412" s="27" t="s">
        <v>69</v>
      </c>
      <c r="D412" s="25" t="s">
        <v>391</v>
      </c>
      <c r="E412" s="27" t="s">
        <v>50</v>
      </c>
      <c r="F412" s="27">
        <v>0</v>
      </c>
      <c r="G412" s="27">
        <v>0</v>
      </c>
      <c r="H412" s="27">
        <v>0</v>
      </c>
      <c r="I412" s="27">
        <v>0</v>
      </c>
      <c r="J412" s="27">
        <v>2</v>
      </c>
      <c r="K412" s="55">
        <v>2</v>
      </c>
      <c r="L412" s="58">
        <v>2</v>
      </c>
    </row>
    <row r="413" spans="1:12" ht="12.75" customHeight="1" thickBot="1">
      <c r="A413" s="24" t="s">
        <v>448</v>
      </c>
      <c r="B413" s="25" t="s">
        <v>262</v>
      </c>
      <c r="C413" s="25" t="s">
        <v>410</v>
      </c>
      <c r="D413" s="25" t="s">
        <v>411</v>
      </c>
      <c r="E413" s="25" t="s">
        <v>417</v>
      </c>
      <c r="F413" s="25">
        <v>2</v>
      </c>
      <c r="G413" s="25">
        <v>0</v>
      </c>
      <c r="H413" s="25">
        <v>0</v>
      </c>
      <c r="I413" s="25">
        <v>0</v>
      </c>
      <c r="J413" s="25">
        <v>0</v>
      </c>
      <c r="K413" s="52">
        <v>2</v>
      </c>
      <c r="L413" s="53">
        <v>2</v>
      </c>
    </row>
    <row r="414" spans="1:12" ht="12.75" customHeight="1" thickBot="1">
      <c r="A414" s="24" t="s">
        <v>449</v>
      </c>
      <c r="B414" s="25" t="s">
        <v>262</v>
      </c>
      <c r="C414" s="25" t="s">
        <v>450</v>
      </c>
      <c r="D414" s="25" t="s">
        <v>425</v>
      </c>
      <c r="E414" s="25" t="s">
        <v>451</v>
      </c>
      <c r="F414" s="25">
        <v>0</v>
      </c>
      <c r="G414" s="25">
        <v>0</v>
      </c>
      <c r="H414" s="25">
        <v>0</v>
      </c>
      <c r="I414" s="25">
        <v>0</v>
      </c>
      <c r="J414" s="25">
        <v>2</v>
      </c>
      <c r="K414" s="52">
        <v>2</v>
      </c>
      <c r="L414" s="53">
        <v>2</v>
      </c>
    </row>
    <row r="415" spans="1:12" ht="12.75" customHeight="1" thickBot="1">
      <c r="A415" s="24" t="s">
        <v>452</v>
      </c>
      <c r="B415" s="25" t="s">
        <v>262</v>
      </c>
      <c r="C415" s="25" t="s">
        <v>424</v>
      </c>
      <c r="D415" s="25" t="s">
        <v>425</v>
      </c>
      <c r="E415" s="25" t="s">
        <v>451</v>
      </c>
      <c r="F415" s="25">
        <v>0</v>
      </c>
      <c r="G415" s="25">
        <v>0</v>
      </c>
      <c r="H415" s="25">
        <v>0</v>
      </c>
      <c r="I415" s="25">
        <v>0</v>
      </c>
      <c r="J415" s="25">
        <v>2</v>
      </c>
      <c r="K415" s="52">
        <v>2</v>
      </c>
      <c r="L415" s="53">
        <v>2</v>
      </c>
    </row>
    <row r="416" spans="1:12" ht="12.75" customHeight="1" thickBot="1">
      <c r="A416" s="24" t="s">
        <v>798</v>
      </c>
      <c r="B416" s="25" t="s">
        <v>355</v>
      </c>
      <c r="C416" s="25" t="s">
        <v>3</v>
      </c>
      <c r="D416" s="25" t="s">
        <v>656</v>
      </c>
      <c r="E416" s="25" t="s">
        <v>784</v>
      </c>
      <c r="F416" s="25"/>
      <c r="G416" s="25"/>
      <c r="H416" s="25"/>
      <c r="I416" s="25"/>
      <c r="J416" s="25">
        <v>2</v>
      </c>
      <c r="K416" s="52">
        <v>2</v>
      </c>
      <c r="L416" s="53">
        <v>2</v>
      </c>
    </row>
    <row r="417" spans="1:12" ht="12.75" customHeight="1" thickBot="1">
      <c r="A417" s="24" t="s">
        <v>799</v>
      </c>
      <c r="B417" s="25" t="s">
        <v>355</v>
      </c>
      <c r="C417" s="25" t="s">
        <v>3</v>
      </c>
      <c r="D417" s="25" t="s">
        <v>656</v>
      </c>
      <c r="E417" s="25" t="s">
        <v>784</v>
      </c>
      <c r="F417" s="25"/>
      <c r="G417" s="25"/>
      <c r="H417" s="25"/>
      <c r="I417" s="25"/>
      <c r="J417" s="25">
        <v>2</v>
      </c>
      <c r="K417" s="52">
        <v>2</v>
      </c>
      <c r="L417" s="53">
        <v>2</v>
      </c>
    </row>
    <row r="418" spans="1:12" ht="12.75" customHeight="1" thickBot="1">
      <c r="A418" s="24" t="s">
        <v>800</v>
      </c>
      <c r="B418" s="25" t="s">
        <v>355</v>
      </c>
      <c r="C418" s="25" t="s">
        <v>52</v>
      </c>
      <c r="D418" s="25" t="s">
        <v>656</v>
      </c>
      <c r="E418" s="25" t="s">
        <v>801</v>
      </c>
      <c r="F418" s="25"/>
      <c r="G418" s="25"/>
      <c r="H418" s="25"/>
      <c r="I418" s="25"/>
      <c r="J418" s="25">
        <v>2</v>
      </c>
      <c r="K418" s="52">
        <v>2</v>
      </c>
      <c r="L418" s="53">
        <v>2</v>
      </c>
    </row>
    <row r="419" spans="1:12" ht="12.75" customHeight="1" thickBot="1">
      <c r="A419" s="24" t="s">
        <v>802</v>
      </c>
      <c r="B419" s="25" t="s">
        <v>355</v>
      </c>
      <c r="C419" s="25" t="s">
        <v>8</v>
      </c>
      <c r="D419" s="25" t="s">
        <v>656</v>
      </c>
      <c r="E419" s="25" t="s">
        <v>734</v>
      </c>
      <c r="F419" s="25"/>
      <c r="G419" s="25">
        <v>2</v>
      </c>
      <c r="H419" s="25"/>
      <c r="I419" s="25"/>
      <c r="J419" s="25"/>
      <c r="K419" s="52">
        <v>2</v>
      </c>
      <c r="L419" s="53">
        <v>2</v>
      </c>
    </row>
    <row r="420" spans="1:12" ht="12.75" customHeight="1" thickBot="1">
      <c r="A420" s="24" t="s">
        <v>803</v>
      </c>
      <c r="B420" s="25" t="s">
        <v>355</v>
      </c>
      <c r="C420" s="25" t="s">
        <v>804</v>
      </c>
      <c r="D420" s="25" t="s">
        <v>656</v>
      </c>
      <c r="E420" s="25" t="s">
        <v>805</v>
      </c>
      <c r="F420" s="25"/>
      <c r="G420" s="25"/>
      <c r="H420" s="25">
        <v>2</v>
      </c>
      <c r="I420" s="25"/>
      <c r="J420" s="25"/>
      <c r="K420" s="52">
        <v>2</v>
      </c>
      <c r="L420" s="53">
        <v>2</v>
      </c>
    </row>
    <row r="421" spans="1:12" ht="12.75" customHeight="1" thickBot="1">
      <c r="A421" s="24" t="s">
        <v>1051</v>
      </c>
      <c r="B421" s="25" t="s">
        <v>355</v>
      </c>
      <c r="C421" s="25"/>
      <c r="D421" s="25" t="s">
        <v>1054</v>
      </c>
      <c r="E421" s="25"/>
      <c r="F421" s="25"/>
      <c r="G421" s="25"/>
      <c r="H421" s="25"/>
      <c r="I421" s="25"/>
      <c r="J421" s="25"/>
      <c r="K421" s="52">
        <v>2</v>
      </c>
      <c r="L421" s="53">
        <v>2</v>
      </c>
    </row>
    <row r="422" spans="1:12" ht="12.75" customHeight="1" thickBot="1">
      <c r="A422" s="24" t="s">
        <v>1128</v>
      </c>
      <c r="B422" s="25" t="s">
        <v>355</v>
      </c>
      <c r="C422" s="25" t="s">
        <v>443</v>
      </c>
      <c r="D422" s="25" t="s">
        <v>1129</v>
      </c>
      <c r="E422" s="25" t="s">
        <v>1130</v>
      </c>
      <c r="F422" s="25">
        <v>2</v>
      </c>
      <c r="G422" s="25">
        <v>0</v>
      </c>
      <c r="H422" s="25">
        <v>0</v>
      </c>
      <c r="I422" s="25">
        <v>0</v>
      </c>
      <c r="J422" s="25">
        <v>0</v>
      </c>
      <c r="K422" s="52">
        <v>2</v>
      </c>
      <c r="L422" s="53">
        <v>2</v>
      </c>
    </row>
    <row r="423" spans="1:12" ht="12.75" customHeight="1" thickBot="1">
      <c r="A423" s="24" t="s">
        <v>1131</v>
      </c>
      <c r="B423" s="25" t="s">
        <v>355</v>
      </c>
      <c r="C423" s="25" t="s">
        <v>1132</v>
      </c>
      <c r="D423" s="25" t="s">
        <v>1121</v>
      </c>
      <c r="E423" s="25" t="s">
        <v>1122</v>
      </c>
      <c r="F423" s="25">
        <v>2</v>
      </c>
      <c r="G423" s="25">
        <v>0</v>
      </c>
      <c r="H423" s="25">
        <v>0</v>
      </c>
      <c r="I423" s="25">
        <v>0</v>
      </c>
      <c r="J423" s="25">
        <v>0</v>
      </c>
      <c r="K423" s="52">
        <v>2</v>
      </c>
      <c r="L423" s="53">
        <v>2</v>
      </c>
    </row>
    <row r="424" spans="1:12" ht="12.75" customHeight="1" thickBot="1">
      <c r="A424" s="28" t="s">
        <v>1423</v>
      </c>
      <c r="B424" s="25" t="s">
        <v>355</v>
      </c>
      <c r="C424" s="29" t="s">
        <v>1427</v>
      </c>
      <c r="D424" s="25" t="s">
        <v>1432</v>
      </c>
      <c r="E424" s="29" t="s">
        <v>1433</v>
      </c>
      <c r="F424" s="29" t="s">
        <v>1436</v>
      </c>
      <c r="G424" s="29" t="s">
        <v>1436</v>
      </c>
      <c r="H424" s="29" t="s">
        <v>1436</v>
      </c>
      <c r="I424" s="29" t="s">
        <v>1436</v>
      </c>
      <c r="J424" s="29">
        <v>2</v>
      </c>
      <c r="K424" s="56">
        <v>2</v>
      </c>
      <c r="L424" s="59">
        <v>2</v>
      </c>
    </row>
    <row r="425" spans="1:12" ht="12.75" customHeight="1" thickBot="1">
      <c r="A425" s="28" t="s">
        <v>1424</v>
      </c>
      <c r="B425" s="25" t="s">
        <v>355</v>
      </c>
      <c r="C425" s="29" t="s">
        <v>1427</v>
      </c>
      <c r="D425" s="25" t="s">
        <v>1432</v>
      </c>
      <c r="E425" s="29" t="s">
        <v>1433</v>
      </c>
      <c r="F425" s="29" t="s">
        <v>1436</v>
      </c>
      <c r="G425" s="29" t="s">
        <v>1436</v>
      </c>
      <c r="H425" s="29" t="s">
        <v>1436</v>
      </c>
      <c r="I425" s="29" t="s">
        <v>1436</v>
      </c>
      <c r="J425" s="29">
        <v>2</v>
      </c>
      <c r="K425" s="56">
        <v>2</v>
      </c>
      <c r="L425" s="59">
        <v>2</v>
      </c>
    </row>
    <row r="426" spans="1:12" ht="12.75" customHeight="1" thickBot="1">
      <c r="A426" s="28" t="s">
        <v>1425</v>
      </c>
      <c r="B426" s="25" t="s">
        <v>355</v>
      </c>
      <c r="C426" s="29" t="s">
        <v>1427</v>
      </c>
      <c r="D426" s="25" t="s">
        <v>1432</v>
      </c>
      <c r="E426" s="29" t="s">
        <v>1433</v>
      </c>
      <c r="F426" s="29" t="s">
        <v>1436</v>
      </c>
      <c r="G426" s="29" t="s">
        <v>1436</v>
      </c>
      <c r="H426" s="29" t="s">
        <v>1436</v>
      </c>
      <c r="I426" s="29" t="s">
        <v>1436</v>
      </c>
      <c r="J426" s="29">
        <v>2</v>
      </c>
      <c r="K426" s="56">
        <v>2</v>
      </c>
      <c r="L426" s="59">
        <v>2</v>
      </c>
    </row>
    <row r="427" spans="1:12" ht="12.75" customHeight="1" thickBot="1">
      <c r="A427" s="28" t="s">
        <v>1426</v>
      </c>
      <c r="B427" s="25" t="s">
        <v>355</v>
      </c>
      <c r="C427" s="29" t="s">
        <v>1431</v>
      </c>
      <c r="D427" s="25" t="s">
        <v>1430</v>
      </c>
      <c r="E427" s="29" t="s">
        <v>1435</v>
      </c>
      <c r="F427" s="29" t="s">
        <v>1436</v>
      </c>
      <c r="G427" s="29" t="s">
        <v>1436</v>
      </c>
      <c r="H427" s="29" t="s">
        <v>1436</v>
      </c>
      <c r="I427" s="29">
        <v>2</v>
      </c>
      <c r="J427" s="29" t="s">
        <v>1436</v>
      </c>
      <c r="K427" s="56">
        <v>2</v>
      </c>
      <c r="L427" s="59">
        <v>2</v>
      </c>
    </row>
    <row r="428" spans="1:12" ht="12.75" customHeight="1" thickBot="1">
      <c r="A428" s="24" t="s">
        <v>1451</v>
      </c>
      <c r="B428" s="25" t="s">
        <v>355</v>
      </c>
      <c r="C428" s="25" t="s">
        <v>1449</v>
      </c>
      <c r="D428" s="25" t="s">
        <v>1450</v>
      </c>
      <c r="E428" s="25" t="s">
        <v>1456</v>
      </c>
      <c r="F428" s="25">
        <v>0</v>
      </c>
      <c r="G428" s="25">
        <v>0</v>
      </c>
      <c r="H428" s="25">
        <v>0</v>
      </c>
      <c r="I428" s="25">
        <v>0</v>
      </c>
      <c r="J428" s="25">
        <v>2</v>
      </c>
      <c r="K428" s="52">
        <v>2</v>
      </c>
      <c r="L428" s="53">
        <v>2</v>
      </c>
    </row>
    <row r="429" spans="1:12" ht="12.75" customHeight="1" thickBot="1">
      <c r="A429" s="30" t="s">
        <v>1518</v>
      </c>
      <c r="B429" s="25" t="s">
        <v>355</v>
      </c>
      <c r="C429" s="31" t="s">
        <v>1505</v>
      </c>
      <c r="D429" s="31" t="s">
        <v>1506</v>
      </c>
      <c r="E429" s="31" t="s">
        <v>1504</v>
      </c>
      <c r="F429" s="31">
        <v>0</v>
      </c>
      <c r="G429" s="31">
        <v>0</v>
      </c>
      <c r="H429" s="31">
        <v>0</v>
      </c>
      <c r="I429" s="31">
        <v>0</v>
      </c>
      <c r="J429" s="31">
        <v>2</v>
      </c>
      <c r="K429" s="62">
        <v>2</v>
      </c>
      <c r="L429" s="63">
        <v>2</v>
      </c>
    </row>
    <row r="430" spans="1:12" ht="12.75" customHeight="1" thickBot="1">
      <c r="A430" s="28" t="s">
        <v>324</v>
      </c>
      <c r="B430" s="25" t="s">
        <v>280</v>
      </c>
      <c r="C430" s="29" t="s">
        <v>332</v>
      </c>
      <c r="D430" s="25"/>
      <c r="E430" s="29" t="s">
        <v>314</v>
      </c>
      <c r="F430" s="29">
        <v>0</v>
      </c>
      <c r="G430" s="29">
        <v>0</v>
      </c>
      <c r="H430" s="29">
        <v>0</v>
      </c>
      <c r="I430" s="29">
        <v>1</v>
      </c>
      <c r="J430" s="29">
        <v>0</v>
      </c>
      <c r="K430" s="56">
        <v>1</v>
      </c>
      <c r="L430" s="59">
        <v>1</v>
      </c>
    </row>
    <row r="431" spans="1:12" ht="12.75" customHeight="1" thickBot="1">
      <c r="A431" s="24" t="s">
        <v>51</v>
      </c>
      <c r="B431" s="25" t="s">
        <v>280</v>
      </c>
      <c r="C431" s="25" t="s">
        <v>113</v>
      </c>
      <c r="D431" s="25" t="s">
        <v>114</v>
      </c>
      <c r="E431" s="25"/>
      <c r="F431" s="25">
        <v>0</v>
      </c>
      <c r="G431" s="25">
        <v>0</v>
      </c>
      <c r="H431" s="25">
        <v>0</v>
      </c>
      <c r="I431" s="25">
        <v>0</v>
      </c>
      <c r="J431" s="25">
        <v>0</v>
      </c>
      <c r="K431" s="52">
        <v>0</v>
      </c>
      <c r="L431" s="53">
        <v>0</v>
      </c>
    </row>
    <row r="432" spans="1:12" ht="12.75" customHeight="1" thickBot="1">
      <c r="A432" s="24" t="s">
        <v>277</v>
      </c>
      <c r="B432" s="25" t="s">
        <v>262</v>
      </c>
      <c r="C432" s="25" t="s">
        <v>274</v>
      </c>
      <c r="D432" s="25" t="s">
        <v>275</v>
      </c>
      <c r="E432" s="25" t="s">
        <v>276</v>
      </c>
      <c r="F432" s="25">
        <v>0</v>
      </c>
      <c r="G432" s="25">
        <v>0</v>
      </c>
      <c r="H432" s="25">
        <v>0</v>
      </c>
      <c r="I432" s="25">
        <v>0</v>
      </c>
      <c r="J432" s="25">
        <v>0</v>
      </c>
      <c r="K432" s="52">
        <v>0</v>
      </c>
      <c r="L432" s="53">
        <v>0</v>
      </c>
    </row>
    <row r="433" spans="1:12" ht="12.75" customHeight="1" thickBot="1">
      <c r="A433" s="24" t="s">
        <v>278</v>
      </c>
      <c r="B433" s="25" t="s">
        <v>262</v>
      </c>
      <c r="C433" s="25" t="s">
        <v>263</v>
      </c>
      <c r="D433" s="25" t="s">
        <v>264</v>
      </c>
      <c r="E433" s="25" t="s">
        <v>265</v>
      </c>
      <c r="F433" s="25">
        <v>0</v>
      </c>
      <c r="G433" s="25">
        <v>0</v>
      </c>
      <c r="H433" s="25">
        <v>0</v>
      </c>
      <c r="I433" s="25">
        <v>0</v>
      </c>
      <c r="J433" s="25">
        <v>0</v>
      </c>
      <c r="K433" s="52">
        <v>0</v>
      </c>
      <c r="L433" s="53">
        <v>0</v>
      </c>
    </row>
    <row r="434" spans="1:12" ht="12.75" customHeight="1" thickBot="1">
      <c r="A434" s="24" t="s">
        <v>301</v>
      </c>
      <c r="B434" s="25" t="s">
        <v>280</v>
      </c>
      <c r="C434" s="25" t="s">
        <v>302</v>
      </c>
      <c r="D434" s="25" t="s">
        <v>303</v>
      </c>
      <c r="E434" s="25" t="s">
        <v>304</v>
      </c>
      <c r="F434" s="25">
        <v>0</v>
      </c>
      <c r="G434" s="25">
        <v>0</v>
      </c>
      <c r="H434" s="25">
        <v>0</v>
      </c>
      <c r="I434" s="25">
        <v>0</v>
      </c>
      <c r="J434" s="25">
        <v>0</v>
      </c>
      <c r="K434" s="52">
        <v>0</v>
      </c>
      <c r="L434" s="53">
        <v>0</v>
      </c>
    </row>
    <row r="435" spans="1:12" ht="12.75" customHeight="1" thickBot="1">
      <c r="A435" s="24" t="s">
        <v>453</v>
      </c>
      <c r="B435" s="25" t="s">
        <v>262</v>
      </c>
      <c r="C435" s="25" t="s">
        <v>410</v>
      </c>
      <c r="D435" s="25" t="s">
        <v>411</v>
      </c>
      <c r="E435" s="25" t="s">
        <v>434</v>
      </c>
      <c r="F435" s="25">
        <v>0</v>
      </c>
      <c r="G435" s="25">
        <v>0</v>
      </c>
      <c r="H435" s="25">
        <v>0</v>
      </c>
      <c r="I435" s="25">
        <v>0</v>
      </c>
      <c r="J435" s="25">
        <v>0</v>
      </c>
      <c r="K435" s="52">
        <v>0</v>
      </c>
      <c r="L435" s="53">
        <v>0</v>
      </c>
    </row>
    <row r="436" spans="1:12" ht="12.75" customHeight="1" thickBot="1">
      <c r="A436" s="24" t="s">
        <v>470</v>
      </c>
      <c r="B436" s="25" t="s">
        <v>355</v>
      </c>
      <c r="C436" s="27" t="s">
        <v>498</v>
      </c>
      <c r="D436" s="27" t="s">
        <v>476</v>
      </c>
      <c r="E436" s="45" t="s">
        <v>73</v>
      </c>
      <c r="F436" s="25">
        <v>0</v>
      </c>
      <c r="G436" s="25">
        <v>0</v>
      </c>
      <c r="H436" s="25">
        <v>0</v>
      </c>
      <c r="I436" s="25">
        <v>0</v>
      </c>
      <c r="J436" s="25">
        <v>0</v>
      </c>
      <c r="K436" s="52">
        <v>0</v>
      </c>
      <c r="L436" s="53">
        <v>0</v>
      </c>
    </row>
    <row r="437" spans="1:12" ht="12.75" customHeight="1" thickBot="1">
      <c r="A437" s="24" t="s">
        <v>806</v>
      </c>
      <c r="B437" s="25" t="s">
        <v>355</v>
      </c>
      <c r="C437" s="25" t="s">
        <v>6</v>
      </c>
      <c r="D437" s="25" t="s">
        <v>656</v>
      </c>
      <c r="E437" s="25" t="s">
        <v>745</v>
      </c>
      <c r="F437" s="25"/>
      <c r="G437" s="25"/>
      <c r="H437" s="25"/>
      <c r="I437" s="25"/>
      <c r="J437" s="25"/>
      <c r="K437" s="52">
        <v>0</v>
      </c>
      <c r="L437" s="53">
        <v>0</v>
      </c>
    </row>
    <row r="438" spans="1:12" ht="12.75" customHeight="1" thickBot="1">
      <c r="A438" s="24" t="s">
        <v>807</v>
      </c>
      <c r="B438" s="25" t="s">
        <v>355</v>
      </c>
      <c r="C438" s="25" t="s">
        <v>804</v>
      </c>
      <c r="D438" s="25" t="s">
        <v>656</v>
      </c>
      <c r="E438" s="25" t="s">
        <v>805</v>
      </c>
      <c r="F438" s="25"/>
      <c r="G438" s="25"/>
      <c r="H438" s="25"/>
      <c r="I438" s="25"/>
      <c r="J438" s="25"/>
      <c r="K438" s="52">
        <v>0</v>
      </c>
      <c r="L438" s="53">
        <v>0</v>
      </c>
    </row>
    <row r="439" spans="1:12" ht="12.75" customHeight="1" thickBot="1">
      <c r="A439" s="24" t="s">
        <v>808</v>
      </c>
      <c r="B439" s="25" t="s">
        <v>355</v>
      </c>
      <c r="C439" s="25" t="s">
        <v>775</v>
      </c>
      <c r="D439" s="25" t="s">
        <v>656</v>
      </c>
      <c r="E439" s="25" t="s">
        <v>776</v>
      </c>
      <c r="F439" s="25"/>
      <c r="G439" s="25"/>
      <c r="H439" s="25"/>
      <c r="I439" s="25"/>
      <c r="J439" s="25"/>
      <c r="K439" s="52">
        <v>0</v>
      </c>
      <c r="L439" s="53">
        <v>0</v>
      </c>
    </row>
    <row r="440" spans="1:12" ht="12.75" customHeight="1" thickBot="1">
      <c r="A440" s="24" t="s">
        <v>1133</v>
      </c>
      <c r="B440" s="25" t="s">
        <v>355</v>
      </c>
      <c r="C440" s="25" t="s">
        <v>443</v>
      </c>
      <c r="D440" s="25" t="s">
        <v>1129</v>
      </c>
      <c r="E440" s="25" t="s">
        <v>1130</v>
      </c>
      <c r="F440" s="25">
        <v>0</v>
      </c>
      <c r="G440" s="25">
        <v>0</v>
      </c>
      <c r="H440" s="25">
        <v>0</v>
      </c>
      <c r="I440" s="25">
        <v>0</v>
      </c>
      <c r="J440" s="25">
        <v>0</v>
      </c>
      <c r="K440" s="52">
        <v>0</v>
      </c>
      <c r="L440" s="53">
        <v>0</v>
      </c>
    </row>
    <row r="441" spans="1:12" ht="12.75" customHeight="1" thickBot="1">
      <c r="A441" s="24" t="s">
        <v>1134</v>
      </c>
      <c r="B441" s="25" t="s">
        <v>355</v>
      </c>
      <c r="C441" s="25" t="s">
        <v>1135</v>
      </c>
      <c r="D441" s="25" t="s">
        <v>1136</v>
      </c>
      <c r="E441" s="25" t="s">
        <v>1137</v>
      </c>
      <c r="F441" s="25">
        <v>0</v>
      </c>
      <c r="G441" s="25">
        <v>0</v>
      </c>
      <c r="H441" s="25">
        <v>0</v>
      </c>
      <c r="I441" s="25">
        <v>0</v>
      </c>
      <c r="J441" s="25">
        <v>0</v>
      </c>
      <c r="K441" s="52">
        <v>0</v>
      </c>
      <c r="L441" s="53">
        <v>0</v>
      </c>
    </row>
    <row r="442" spans="1:12" ht="12.75" customHeight="1" thickBot="1">
      <c r="A442" s="24" t="s">
        <v>1138</v>
      </c>
      <c r="B442" s="25" t="s">
        <v>355</v>
      </c>
      <c r="C442" s="25" t="s">
        <v>1135</v>
      </c>
      <c r="D442" s="25" t="s">
        <v>1136</v>
      </c>
      <c r="E442" s="25" t="s">
        <v>1137</v>
      </c>
      <c r="F442" s="25">
        <v>0</v>
      </c>
      <c r="G442" s="25">
        <v>0</v>
      </c>
      <c r="H442" s="25">
        <v>0</v>
      </c>
      <c r="I442" s="25">
        <v>0</v>
      </c>
      <c r="J442" s="25">
        <v>0</v>
      </c>
      <c r="K442" s="52">
        <v>0</v>
      </c>
      <c r="L442" s="53">
        <v>0</v>
      </c>
    </row>
    <row r="443" spans="1:12" ht="12.75" customHeight="1" thickBot="1">
      <c r="A443" s="24" t="s">
        <v>1139</v>
      </c>
      <c r="B443" s="25" t="s">
        <v>355</v>
      </c>
      <c r="C443" s="25" t="s">
        <v>1132</v>
      </c>
      <c r="D443" s="25" t="s">
        <v>1121</v>
      </c>
      <c r="E443" s="25" t="s">
        <v>1122</v>
      </c>
      <c r="F443" s="25">
        <v>0</v>
      </c>
      <c r="G443" s="25">
        <v>0</v>
      </c>
      <c r="H443" s="25">
        <v>0</v>
      </c>
      <c r="I443" s="25">
        <v>0</v>
      </c>
      <c r="J443" s="25">
        <v>0</v>
      </c>
      <c r="K443" s="52">
        <v>0</v>
      </c>
      <c r="L443" s="53">
        <v>0</v>
      </c>
    </row>
    <row r="444" spans="1:12" ht="12.75" customHeight="1" thickBot="1">
      <c r="A444" s="24" t="s">
        <v>1140</v>
      </c>
      <c r="B444" s="25" t="s">
        <v>355</v>
      </c>
      <c r="C444" s="25" t="s">
        <v>1132</v>
      </c>
      <c r="D444" s="25" t="s">
        <v>1121</v>
      </c>
      <c r="E444" s="25" t="s">
        <v>1122</v>
      </c>
      <c r="F444" s="25">
        <v>0</v>
      </c>
      <c r="G444" s="25">
        <v>0</v>
      </c>
      <c r="H444" s="25">
        <v>0</v>
      </c>
      <c r="I444" s="25">
        <v>0</v>
      </c>
      <c r="J444" s="25">
        <v>0</v>
      </c>
      <c r="K444" s="52">
        <v>0</v>
      </c>
      <c r="L444" s="53">
        <v>0</v>
      </c>
    </row>
    <row r="445" spans="1:12" ht="12.75" customHeight="1" thickBot="1">
      <c r="A445" s="24" t="s">
        <v>1141</v>
      </c>
      <c r="B445" s="25" t="s">
        <v>355</v>
      </c>
      <c r="C445" s="25" t="s">
        <v>1132</v>
      </c>
      <c r="D445" s="25" t="s">
        <v>1121</v>
      </c>
      <c r="E445" s="25" t="s">
        <v>1122</v>
      </c>
      <c r="F445" s="25">
        <v>0</v>
      </c>
      <c r="G445" s="25">
        <v>0</v>
      </c>
      <c r="H445" s="25">
        <v>0</v>
      </c>
      <c r="I445" s="25">
        <v>0</v>
      </c>
      <c r="J445" s="25">
        <v>0</v>
      </c>
      <c r="K445" s="52">
        <v>0</v>
      </c>
      <c r="L445" s="53">
        <v>0</v>
      </c>
    </row>
    <row r="446" spans="1:12" ht="12.75" customHeight="1" thickBot="1">
      <c r="A446" s="24" t="s">
        <v>1142</v>
      </c>
      <c r="B446" s="25" t="s">
        <v>355</v>
      </c>
      <c r="C446" s="25" t="s">
        <v>1143</v>
      </c>
      <c r="D446" s="25" t="s">
        <v>1129</v>
      </c>
      <c r="E446" s="25" t="s">
        <v>1144</v>
      </c>
      <c r="F446" s="25">
        <v>0</v>
      </c>
      <c r="G446" s="25">
        <v>0</v>
      </c>
      <c r="H446" s="25">
        <v>0</v>
      </c>
      <c r="I446" s="25">
        <v>0</v>
      </c>
      <c r="J446" s="25">
        <v>0</v>
      </c>
      <c r="K446" s="52">
        <v>0</v>
      </c>
      <c r="L446" s="53">
        <v>0</v>
      </c>
    </row>
    <row r="447" spans="1:12" ht="12.75" customHeight="1" thickBot="1">
      <c r="A447" s="24" t="s">
        <v>1145</v>
      </c>
      <c r="B447" s="25" t="s">
        <v>355</v>
      </c>
      <c r="C447" s="25" t="s">
        <v>1143</v>
      </c>
      <c r="D447" s="25" t="s">
        <v>1129</v>
      </c>
      <c r="E447" s="25" t="s">
        <v>1144</v>
      </c>
      <c r="F447" s="25">
        <v>0</v>
      </c>
      <c r="G447" s="25">
        <v>0</v>
      </c>
      <c r="H447" s="25">
        <v>0</v>
      </c>
      <c r="I447" s="25">
        <v>0</v>
      </c>
      <c r="J447" s="25">
        <v>0</v>
      </c>
      <c r="K447" s="52">
        <v>0</v>
      </c>
      <c r="L447" s="53">
        <v>0</v>
      </c>
    </row>
    <row r="448" spans="1:12" ht="12.75" customHeight="1" thickBot="1">
      <c r="A448" s="24" t="s">
        <v>1146</v>
      </c>
      <c r="B448" s="25" t="s">
        <v>355</v>
      </c>
      <c r="C448" s="25" t="s">
        <v>1147</v>
      </c>
      <c r="D448" s="25" t="s">
        <v>1129</v>
      </c>
      <c r="E448" s="25" t="s">
        <v>1148</v>
      </c>
      <c r="F448" s="25">
        <v>0</v>
      </c>
      <c r="G448" s="25">
        <v>0</v>
      </c>
      <c r="H448" s="25">
        <v>0</v>
      </c>
      <c r="I448" s="25">
        <v>0</v>
      </c>
      <c r="J448" s="25">
        <v>0</v>
      </c>
      <c r="K448" s="52">
        <v>0</v>
      </c>
      <c r="L448" s="53">
        <v>0</v>
      </c>
    </row>
    <row r="449" spans="1:12" ht="12.75" customHeight="1" thickBot="1">
      <c r="A449" s="24" t="s">
        <v>1149</v>
      </c>
      <c r="B449" s="25" t="s">
        <v>355</v>
      </c>
      <c r="C449" s="25" t="s">
        <v>1147</v>
      </c>
      <c r="D449" s="25" t="s">
        <v>1129</v>
      </c>
      <c r="E449" s="25" t="s">
        <v>1148</v>
      </c>
      <c r="F449" s="25">
        <v>0</v>
      </c>
      <c r="G449" s="25">
        <v>0</v>
      </c>
      <c r="H449" s="25">
        <v>0</v>
      </c>
      <c r="I449" s="25">
        <v>0</v>
      </c>
      <c r="J449" s="25">
        <v>0</v>
      </c>
      <c r="K449" s="52">
        <v>0</v>
      </c>
      <c r="L449" s="53">
        <v>0</v>
      </c>
    </row>
    <row r="450" spans="1:12" ht="12.75" customHeight="1" thickBot="1">
      <c r="A450" s="24" t="s">
        <v>1150</v>
      </c>
      <c r="B450" s="25" t="s">
        <v>355</v>
      </c>
      <c r="C450" s="25" t="s">
        <v>1147</v>
      </c>
      <c r="D450" s="25" t="s">
        <v>1129</v>
      </c>
      <c r="E450" s="25" t="s">
        <v>1148</v>
      </c>
      <c r="F450" s="25">
        <v>0</v>
      </c>
      <c r="G450" s="25">
        <v>0</v>
      </c>
      <c r="H450" s="25">
        <v>0</v>
      </c>
      <c r="I450" s="25">
        <v>0</v>
      </c>
      <c r="J450" s="25">
        <v>0</v>
      </c>
      <c r="K450" s="52">
        <v>0</v>
      </c>
      <c r="L450" s="53">
        <v>0</v>
      </c>
    </row>
    <row r="451" spans="1:12" ht="12.75" customHeight="1" thickBot="1">
      <c r="A451" s="24" t="s">
        <v>1151</v>
      </c>
      <c r="B451" s="25" t="s">
        <v>355</v>
      </c>
      <c r="C451" s="25" t="s">
        <v>1124</v>
      </c>
      <c r="D451" s="25" t="s">
        <v>1125</v>
      </c>
      <c r="E451" s="25" t="s">
        <v>1126</v>
      </c>
      <c r="F451" s="25">
        <v>0</v>
      </c>
      <c r="G451" s="25">
        <v>0</v>
      </c>
      <c r="H451" s="25">
        <v>0</v>
      </c>
      <c r="I451" s="25">
        <v>0</v>
      </c>
      <c r="J451" s="25">
        <v>0</v>
      </c>
      <c r="K451" s="52">
        <v>0</v>
      </c>
      <c r="L451" s="53">
        <v>0</v>
      </c>
    </row>
    <row r="452" spans="1:12" ht="12.75" customHeight="1" thickBot="1">
      <c r="A452" s="24" t="s">
        <v>1152</v>
      </c>
      <c r="B452" s="25" t="s">
        <v>355</v>
      </c>
      <c r="C452" s="25" t="s">
        <v>1147</v>
      </c>
      <c r="D452" s="25" t="s">
        <v>1129</v>
      </c>
      <c r="E452" s="25" t="s">
        <v>1148</v>
      </c>
      <c r="F452" s="25">
        <v>0</v>
      </c>
      <c r="G452" s="25">
        <v>0</v>
      </c>
      <c r="H452" s="25">
        <v>0</v>
      </c>
      <c r="I452" s="25">
        <v>0</v>
      </c>
      <c r="J452" s="25">
        <v>0</v>
      </c>
      <c r="K452" s="52">
        <v>0</v>
      </c>
      <c r="L452" s="53">
        <v>0</v>
      </c>
    </row>
    <row r="453" spans="1:12" ht="12.75" customHeight="1" thickBot="1">
      <c r="A453" s="24" t="s">
        <v>1153</v>
      </c>
      <c r="B453" s="25" t="s">
        <v>355</v>
      </c>
      <c r="C453" s="25" t="s">
        <v>1143</v>
      </c>
      <c r="D453" s="25" t="s">
        <v>1129</v>
      </c>
      <c r="E453" s="25" t="s">
        <v>1144</v>
      </c>
      <c r="F453" s="25">
        <v>0</v>
      </c>
      <c r="G453" s="25">
        <v>0</v>
      </c>
      <c r="H453" s="25">
        <v>0</v>
      </c>
      <c r="I453" s="25">
        <v>0</v>
      </c>
      <c r="J453" s="25">
        <v>0</v>
      </c>
      <c r="K453" s="52">
        <v>0</v>
      </c>
      <c r="L453" s="53">
        <v>0</v>
      </c>
    </row>
    <row r="454" spans="1:12" ht="12.75" customHeight="1" thickBot="1">
      <c r="A454" s="24" t="s">
        <v>1154</v>
      </c>
      <c r="B454" s="25" t="s">
        <v>355</v>
      </c>
      <c r="C454" s="25" t="s">
        <v>1124</v>
      </c>
      <c r="D454" s="25" t="s">
        <v>1125</v>
      </c>
      <c r="E454" s="25" t="s">
        <v>1126</v>
      </c>
      <c r="F454" s="25">
        <v>0</v>
      </c>
      <c r="G454" s="25">
        <v>0</v>
      </c>
      <c r="H454" s="25">
        <v>0</v>
      </c>
      <c r="I454" s="25">
        <v>0</v>
      </c>
      <c r="J454" s="25">
        <v>0</v>
      </c>
      <c r="K454" s="52">
        <v>0</v>
      </c>
      <c r="L454" s="53">
        <v>0</v>
      </c>
    </row>
    <row r="455" spans="1:12" ht="12.75" customHeight="1" thickBot="1">
      <c r="A455" s="24" t="s">
        <v>1155</v>
      </c>
      <c r="B455" s="25" t="s">
        <v>355</v>
      </c>
      <c r="C455" s="25" t="s">
        <v>1135</v>
      </c>
      <c r="D455" s="25" t="s">
        <v>1136</v>
      </c>
      <c r="E455" s="25" t="s">
        <v>1137</v>
      </c>
      <c r="F455" s="25">
        <v>0</v>
      </c>
      <c r="G455" s="25">
        <v>0</v>
      </c>
      <c r="H455" s="25">
        <v>0</v>
      </c>
      <c r="I455" s="25">
        <v>0</v>
      </c>
      <c r="J455" s="25">
        <v>0</v>
      </c>
      <c r="K455" s="52">
        <v>0</v>
      </c>
      <c r="L455" s="53">
        <v>0</v>
      </c>
    </row>
    <row r="456" spans="1:12" ht="12.75" customHeight="1" thickBot="1">
      <c r="A456" s="24" t="s">
        <v>1188</v>
      </c>
      <c r="B456" s="25" t="s">
        <v>355</v>
      </c>
      <c r="C456" s="25" t="s">
        <v>1173</v>
      </c>
      <c r="D456" s="25" t="s">
        <v>1174</v>
      </c>
      <c r="E456" s="25" t="s">
        <v>1175</v>
      </c>
      <c r="F456" s="25">
        <v>0</v>
      </c>
      <c r="G456" s="25">
        <v>0</v>
      </c>
      <c r="H456" s="25">
        <v>0</v>
      </c>
      <c r="I456" s="25">
        <v>0</v>
      </c>
      <c r="J456" s="25">
        <v>0</v>
      </c>
      <c r="K456" s="52">
        <v>0</v>
      </c>
      <c r="L456" s="53">
        <v>0</v>
      </c>
    </row>
    <row r="457" spans="1:12" ht="12.75" customHeight="1" thickBot="1">
      <c r="A457" s="24" t="s">
        <v>1452</v>
      </c>
      <c r="B457" s="25" t="s">
        <v>355</v>
      </c>
      <c r="C457" s="25" t="s">
        <v>1449</v>
      </c>
      <c r="D457" s="25" t="s">
        <v>1450</v>
      </c>
      <c r="E457" s="25" t="s">
        <v>1456</v>
      </c>
      <c r="F457" s="25">
        <v>0</v>
      </c>
      <c r="G457" s="25">
        <v>0</v>
      </c>
      <c r="H457" s="25">
        <v>0</v>
      </c>
      <c r="I457" s="25">
        <v>0</v>
      </c>
      <c r="J457" s="25">
        <v>0</v>
      </c>
      <c r="K457" s="52">
        <v>0</v>
      </c>
      <c r="L457" s="53">
        <v>0</v>
      </c>
    </row>
    <row r="458" spans="1:12" ht="12.75" customHeight="1" thickBot="1">
      <c r="A458" s="24" t="s">
        <v>1453</v>
      </c>
      <c r="B458" s="25" t="s">
        <v>355</v>
      </c>
      <c r="C458" s="25" t="s">
        <v>1449</v>
      </c>
      <c r="D458" s="25" t="s">
        <v>1450</v>
      </c>
      <c r="E458" s="25" t="s">
        <v>1456</v>
      </c>
      <c r="F458" s="25">
        <v>0</v>
      </c>
      <c r="G458" s="25">
        <v>0</v>
      </c>
      <c r="H458" s="25">
        <v>0</v>
      </c>
      <c r="I458" s="25">
        <v>0</v>
      </c>
      <c r="J458" s="25">
        <v>0</v>
      </c>
      <c r="K458" s="52">
        <v>0</v>
      </c>
      <c r="L458" s="53">
        <v>0</v>
      </c>
    </row>
    <row r="459" spans="1:12" ht="12.75" customHeight="1" thickBot="1">
      <c r="A459" s="24" t="s">
        <v>1454</v>
      </c>
      <c r="B459" s="25" t="s">
        <v>355</v>
      </c>
      <c r="C459" s="25" t="s">
        <v>1449</v>
      </c>
      <c r="D459" s="25" t="s">
        <v>1450</v>
      </c>
      <c r="E459" s="25" t="s">
        <v>1456</v>
      </c>
      <c r="F459" s="25">
        <v>0</v>
      </c>
      <c r="G459" s="25">
        <v>0</v>
      </c>
      <c r="H459" s="25">
        <v>0</v>
      </c>
      <c r="I459" s="25">
        <v>0</v>
      </c>
      <c r="J459" s="25">
        <v>0</v>
      </c>
      <c r="K459" s="52">
        <v>0</v>
      </c>
      <c r="L459" s="53">
        <v>0</v>
      </c>
    </row>
    <row r="460" spans="1:12" ht="12.75" customHeight="1" thickBot="1">
      <c r="A460" s="30" t="s">
        <v>1502</v>
      </c>
      <c r="B460" s="25" t="s">
        <v>355</v>
      </c>
      <c r="C460" s="31" t="s">
        <v>1500</v>
      </c>
      <c r="D460" s="31" t="s">
        <v>1501</v>
      </c>
      <c r="E460" s="31" t="s">
        <v>1499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62">
        <v>0</v>
      </c>
      <c r="L460" s="63">
        <v>0</v>
      </c>
    </row>
    <row r="461" spans="1:12" ht="12.75" customHeight="1" thickBot="1">
      <c r="A461" s="30" t="s">
        <v>1525</v>
      </c>
      <c r="B461" s="25" t="s">
        <v>355</v>
      </c>
      <c r="C461" s="31" t="s">
        <v>1546</v>
      </c>
      <c r="D461" s="31" t="s">
        <v>1515</v>
      </c>
      <c r="E461" s="31" t="s">
        <v>1524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62">
        <v>0</v>
      </c>
      <c r="L461" s="65">
        <v>0</v>
      </c>
    </row>
  </sheetData>
  <sheetProtection/>
  <mergeCells count="2">
    <mergeCell ref="F6:K6"/>
    <mergeCell ref="D2:E2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17"/>
  <sheetViews>
    <sheetView zoomScalePageLayoutView="0" workbookViewId="0" topLeftCell="A103">
      <selection activeCell="J111" sqref="J111:K111"/>
    </sheetView>
  </sheetViews>
  <sheetFormatPr defaultColWidth="9.140625" defaultRowHeight="12.75"/>
  <cols>
    <col min="1" max="1" width="21.140625" style="10" customWidth="1"/>
    <col min="2" max="2" width="8.140625" style="10" customWidth="1"/>
    <col min="3" max="3" width="22.57421875" style="10" customWidth="1"/>
    <col min="4" max="4" width="13.421875" style="10" customWidth="1"/>
    <col min="5" max="5" width="21.7109375" style="10" customWidth="1"/>
    <col min="6" max="7" width="6.140625" style="10" customWidth="1"/>
    <col min="8" max="8" width="5.57421875" style="10" customWidth="1"/>
    <col min="9" max="10" width="5.7109375" style="10" customWidth="1"/>
    <col min="11" max="11" width="6.8515625" style="10" customWidth="1"/>
  </cols>
  <sheetData>
    <row r="2" spans="4:5" ht="12.75">
      <c r="D2" s="74" t="s">
        <v>110</v>
      </c>
      <c r="E2" s="74"/>
    </row>
    <row r="4" spans="1:11" s="7" customFormat="1" ht="12.75">
      <c r="A4" s="75" t="s">
        <v>1596</v>
      </c>
      <c r="B4" s="75"/>
      <c r="C4" s="75"/>
      <c r="D4" s="73"/>
      <c r="E4" s="73"/>
      <c r="F4" s="73"/>
      <c r="G4" s="17"/>
      <c r="H4" s="17"/>
      <c r="I4" s="17"/>
      <c r="J4" s="17"/>
      <c r="K4" s="17"/>
    </row>
    <row r="5" ht="13.5" thickBot="1"/>
    <row r="6" spans="1:11" s="4" customFormat="1" ht="64.5" thickBot="1">
      <c r="A6" s="14" t="s">
        <v>79</v>
      </c>
      <c r="B6" s="16" t="s">
        <v>89</v>
      </c>
      <c r="C6" s="15" t="s">
        <v>112</v>
      </c>
      <c r="D6" s="15" t="s">
        <v>90</v>
      </c>
      <c r="E6" s="16" t="s">
        <v>1412</v>
      </c>
      <c r="F6" s="15" t="s">
        <v>97</v>
      </c>
      <c r="G6" s="15" t="s">
        <v>96</v>
      </c>
      <c r="H6" s="15" t="s">
        <v>95</v>
      </c>
      <c r="I6" s="15" t="s">
        <v>98</v>
      </c>
      <c r="J6" s="15" t="s">
        <v>99</v>
      </c>
      <c r="K6" s="15" t="s">
        <v>92</v>
      </c>
    </row>
    <row r="7" spans="1:11" s="10" customFormat="1" ht="12.75" customHeight="1" thickBot="1">
      <c r="A7" s="22" t="s">
        <v>809</v>
      </c>
      <c r="B7" s="23" t="s">
        <v>124</v>
      </c>
      <c r="C7" s="23" t="s">
        <v>655</v>
      </c>
      <c r="D7" s="23" t="s">
        <v>656</v>
      </c>
      <c r="E7" s="23" t="s">
        <v>676</v>
      </c>
      <c r="F7" s="23">
        <v>20</v>
      </c>
      <c r="G7" s="23">
        <v>20</v>
      </c>
      <c r="H7" s="23">
        <v>15</v>
      </c>
      <c r="I7" s="23">
        <v>25</v>
      </c>
      <c r="J7" s="23">
        <v>20</v>
      </c>
      <c r="K7" s="23">
        <v>100</v>
      </c>
    </row>
    <row r="8" spans="1:11" s="4" customFormat="1" ht="12.75" customHeight="1" thickBot="1">
      <c r="A8" s="24" t="s">
        <v>1304</v>
      </c>
      <c r="B8" s="25" t="s">
        <v>124</v>
      </c>
      <c r="C8" s="25" t="s">
        <v>1272</v>
      </c>
      <c r="D8" s="25" t="s">
        <v>1273</v>
      </c>
      <c r="E8" s="25" t="s">
        <v>1305</v>
      </c>
      <c r="F8" s="25">
        <v>20</v>
      </c>
      <c r="G8" s="25">
        <v>20</v>
      </c>
      <c r="H8" s="25">
        <v>15</v>
      </c>
      <c r="I8" s="25">
        <v>24</v>
      </c>
      <c r="J8" s="25">
        <v>20</v>
      </c>
      <c r="K8" s="25">
        <v>99</v>
      </c>
    </row>
    <row r="9" spans="1:11" s="4" customFormat="1" ht="12.75" customHeight="1" thickBot="1">
      <c r="A9" s="24" t="s">
        <v>1306</v>
      </c>
      <c r="B9" s="25" t="s">
        <v>124</v>
      </c>
      <c r="C9" s="25" t="s">
        <v>1272</v>
      </c>
      <c r="D9" s="25" t="s">
        <v>1273</v>
      </c>
      <c r="E9" s="25" t="s">
        <v>1305</v>
      </c>
      <c r="F9" s="25">
        <v>20</v>
      </c>
      <c r="G9" s="25">
        <v>20</v>
      </c>
      <c r="H9" s="25">
        <v>15</v>
      </c>
      <c r="I9" s="25">
        <v>24</v>
      </c>
      <c r="J9" s="25">
        <v>20</v>
      </c>
      <c r="K9" s="25">
        <v>99</v>
      </c>
    </row>
    <row r="10" spans="1:11" s="4" customFormat="1" ht="12.75" customHeight="1" thickBot="1">
      <c r="A10" s="24" t="s">
        <v>810</v>
      </c>
      <c r="B10" s="25" t="s">
        <v>124</v>
      </c>
      <c r="C10" s="25" t="s">
        <v>655</v>
      </c>
      <c r="D10" s="25" t="s">
        <v>656</v>
      </c>
      <c r="E10" s="25" t="s">
        <v>676</v>
      </c>
      <c r="F10" s="25">
        <v>20</v>
      </c>
      <c r="G10" s="25">
        <v>16</v>
      </c>
      <c r="H10" s="25">
        <v>15</v>
      </c>
      <c r="I10" s="25">
        <v>25</v>
      </c>
      <c r="J10" s="25">
        <v>20</v>
      </c>
      <c r="K10" s="25">
        <v>96</v>
      </c>
    </row>
    <row r="11" spans="1:11" s="4" customFormat="1" ht="12.75" customHeight="1" thickBot="1">
      <c r="A11" s="24" t="s">
        <v>811</v>
      </c>
      <c r="B11" s="25" t="s">
        <v>124</v>
      </c>
      <c r="C11" s="25" t="s">
        <v>655</v>
      </c>
      <c r="D11" s="25" t="s">
        <v>656</v>
      </c>
      <c r="E11" s="25" t="s">
        <v>676</v>
      </c>
      <c r="F11" s="25">
        <v>19</v>
      </c>
      <c r="G11" s="25">
        <v>20</v>
      </c>
      <c r="H11" s="25">
        <v>15</v>
      </c>
      <c r="I11" s="25">
        <v>24</v>
      </c>
      <c r="J11" s="25">
        <v>17</v>
      </c>
      <c r="K11" s="25">
        <v>95</v>
      </c>
    </row>
    <row r="12" spans="1:11" s="4" customFormat="1" ht="12.75" customHeight="1" thickBot="1">
      <c r="A12" s="24" t="s">
        <v>1307</v>
      </c>
      <c r="B12" s="25" t="s">
        <v>124</v>
      </c>
      <c r="C12" s="25" t="s">
        <v>1272</v>
      </c>
      <c r="D12" s="25" t="s">
        <v>1273</v>
      </c>
      <c r="E12" s="25" t="s">
        <v>1308</v>
      </c>
      <c r="F12" s="25">
        <v>16</v>
      </c>
      <c r="G12" s="25">
        <v>19</v>
      </c>
      <c r="H12" s="25">
        <v>15</v>
      </c>
      <c r="I12" s="25">
        <v>25</v>
      </c>
      <c r="J12" s="25">
        <v>20</v>
      </c>
      <c r="K12" s="25">
        <v>95</v>
      </c>
    </row>
    <row r="13" spans="1:11" s="4" customFormat="1" ht="12.75" customHeight="1" thickBot="1">
      <c r="A13" s="24" t="s">
        <v>1309</v>
      </c>
      <c r="B13" s="25" t="s">
        <v>124</v>
      </c>
      <c r="C13" s="25" t="s">
        <v>1272</v>
      </c>
      <c r="D13" s="25" t="s">
        <v>1273</v>
      </c>
      <c r="E13" s="25" t="s">
        <v>1308</v>
      </c>
      <c r="F13" s="25">
        <v>20</v>
      </c>
      <c r="G13" s="25">
        <v>16</v>
      </c>
      <c r="H13" s="25">
        <v>15</v>
      </c>
      <c r="I13" s="25">
        <v>23</v>
      </c>
      <c r="J13" s="25">
        <v>20</v>
      </c>
      <c r="K13" s="25">
        <v>94</v>
      </c>
    </row>
    <row r="14" spans="1:11" s="4" customFormat="1" ht="12.75" customHeight="1" thickBot="1">
      <c r="A14" s="24" t="s">
        <v>812</v>
      </c>
      <c r="B14" s="25" t="s">
        <v>124</v>
      </c>
      <c r="C14" s="25" t="s">
        <v>655</v>
      </c>
      <c r="D14" s="25" t="s">
        <v>656</v>
      </c>
      <c r="E14" s="25" t="s">
        <v>676</v>
      </c>
      <c r="F14" s="25">
        <v>20</v>
      </c>
      <c r="G14" s="25">
        <v>20</v>
      </c>
      <c r="H14" s="25">
        <v>15</v>
      </c>
      <c r="I14" s="25">
        <v>25</v>
      </c>
      <c r="J14" s="25">
        <v>13</v>
      </c>
      <c r="K14" s="25">
        <v>93</v>
      </c>
    </row>
    <row r="15" spans="1:11" s="4" customFormat="1" ht="12.75" customHeight="1" thickBot="1">
      <c r="A15" s="24" t="s">
        <v>813</v>
      </c>
      <c r="B15" s="25" t="s">
        <v>124</v>
      </c>
      <c r="C15" s="25" t="s">
        <v>655</v>
      </c>
      <c r="D15" s="25" t="s">
        <v>656</v>
      </c>
      <c r="E15" s="25" t="s">
        <v>676</v>
      </c>
      <c r="F15" s="25">
        <v>20</v>
      </c>
      <c r="G15" s="25">
        <v>18</v>
      </c>
      <c r="H15" s="25">
        <v>15</v>
      </c>
      <c r="I15" s="25">
        <v>21</v>
      </c>
      <c r="J15" s="25">
        <v>19</v>
      </c>
      <c r="K15" s="25">
        <v>93</v>
      </c>
    </row>
    <row r="16" spans="1:11" s="4" customFormat="1" ht="12.75" customHeight="1" thickBot="1">
      <c r="A16" s="24" t="s">
        <v>500</v>
      </c>
      <c r="B16" s="25" t="s">
        <v>262</v>
      </c>
      <c r="C16" s="25" t="s">
        <v>410</v>
      </c>
      <c r="D16" s="25" t="s">
        <v>411</v>
      </c>
      <c r="E16" s="25" t="s">
        <v>501</v>
      </c>
      <c r="F16" s="25">
        <v>20</v>
      </c>
      <c r="G16" s="25">
        <v>12</v>
      </c>
      <c r="H16" s="25">
        <v>15</v>
      </c>
      <c r="I16" s="25">
        <v>25</v>
      </c>
      <c r="J16" s="25">
        <v>20</v>
      </c>
      <c r="K16" s="25">
        <v>92</v>
      </c>
    </row>
    <row r="17" spans="1:11" s="4" customFormat="1" ht="12.75" customHeight="1" thickBot="1">
      <c r="A17" s="24" t="s">
        <v>814</v>
      </c>
      <c r="B17" s="25" t="s">
        <v>124</v>
      </c>
      <c r="C17" s="25" t="s">
        <v>655</v>
      </c>
      <c r="D17" s="25" t="s">
        <v>656</v>
      </c>
      <c r="E17" s="25" t="s">
        <v>676</v>
      </c>
      <c r="F17" s="25">
        <v>14</v>
      </c>
      <c r="G17" s="25">
        <v>18</v>
      </c>
      <c r="H17" s="25">
        <v>15</v>
      </c>
      <c r="I17" s="25">
        <v>25</v>
      </c>
      <c r="J17" s="25">
        <v>20</v>
      </c>
      <c r="K17" s="25">
        <v>92</v>
      </c>
    </row>
    <row r="18" spans="1:11" s="4" customFormat="1" ht="12.75" customHeight="1" thickBot="1">
      <c r="A18" s="24" t="s">
        <v>815</v>
      </c>
      <c r="B18" s="25" t="s">
        <v>124</v>
      </c>
      <c r="C18" s="25" t="s">
        <v>655</v>
      </c>
      <c r="D18" s="25" t="s">
        <v>656</v>
      </c>
      <c r="E18" s="25" t="s">
        <v>676</v>
      </c>
      <c r="F18" s="25">
        <v>18</v>
      </c>
      <c r="G18" s="25">
        <v>14</v>
      </c>
      <c r="H18" s="25">
        <v>15</v>
      </c>
      <c r="I18" s="25">
        <v>25</v>
      </c>
      <c r="J18" s="25">
        <v>19</v>
      </c>
      <c r="K18" s="25">
        <v>91</v>
      </c>
    </row>
    <row r="19" spans="1:11" s="4" customFormat="1" ht="12.75" customHeight="1" thickBot="1">
      <c r="A19" s="24" t="s">
        <v>816</v>
      </c>
      <c r="B19" s="25" t="s">
        <v>124</v>
      </c>
      <c r="C19" s="25" t="s">
        <v>655</v>
      </c>
      <c r="D19" s="25" t="s">
        <v>656</v>
      </c>
      <c r="E19" s="25" t="s">
        <v>817</v>
      </c>
      <c r="F19" s="25">
        <v>11</v>
      </c>
      <c r="G19" s="25">
        <v>20</v>
      </c>
      <c r="H19" s="25">
        <v>15</v>
      </c>
      <c r="I19" s="25">
        <v>25</v>
      </c>
      <c r="J19" s="25">
        <v>19</v>
      </c>
      <c r="K19" s="25">
        <v>90</v>
      </c>
    </row>
    <row r="20" spans="1:11" s="4" customFormat="1" ht="12.75" customHeight="1" thickBot="1">
      <c r="A20" s="24" t="s">
        <v>818</v>
      </c>
      <c r="B20" s="25" t="s">
        <v>124</v>
      </c>
      <c r="C20" s="25" t="s">
        <v>655</v>
      </c>
      <c r="D20" s="25" t="s">
        <v>656</v>
      </c>
      <c r="E20" s="25" t="s">
        <v>676</v>
      </c>
      <c r="F20" s="25">
        <v>17</v>
      </c>
      <c r="G20" s="25">
        <v>16</v>
      </c>
      <c r="H20" s="25">
        <v>15</v>
      </c>
      <c r="I20" s="25">
        <v>24</v>
      </c>
      <c r="J20" s="25">
        <v>17</v>
      </c>
      <c r="K20" s="25">
        <v>89</v>
      </c>
    </row>
    <row r="21" spans="1:11" s="4" customFormat="1" ht="12.75" customHeight="1" thickBot="1">
      <c r="A21" s="24" t="s">
        <v>819</v>
      </c>
      <c r="B21" s="25" t="s">
        <v>124</v>
      </c>
      <c r="C21" s="25" t="s">
        <v>655</v>
      </c>
      <c r="D21" s="25" t="s">
        <v>656</v>
      </c>
      <c r="E21" s="25" t="s">
        <v>820</v>
      </c>
      <c r="F21" s="25">
        <v>9</v>
      </c>
      <c r="G21" s="25">
        <v>20</v>
      </c>
      <c r="H21" s="25">
        <v>15</v>
      </c>
      <c r="I21" s="25">
        <v>24</v>
      </c>
      <c r="J21" s="25">
        <v>20</v>
      </c>
      <c r="K21" s="25">
        <v>88</v>
      </c>
    </row>
    <row r="22" spans="1:11" s="4" customFormat="1" ht="12.75" customHeight="1" thickBot="1">
      <c r="A22" s="24" t="s">
        <v>821</v>
      </c>
      <c r="B22" s="25" t="s">
        <v>124</v>
      </c>
      <c r="C22" s="25" t="s">
        <v>655</v>
      </c>
      <c r="D22" s="25" t="s">
        <v>656</v>
      </c>
      <c r="E22" s="25" t="s">
        <v>817</v>
      </c>
      <c r="F22" s="25">
        <v>17</v>
      </c>
      <c r="G22" s="25">
        <v>20</v>
      </c>
      <c r="H22" s="25">
        <v>15</v>
      </c>
      <c r="I22" s="25">
        <v>23</v>
      </c>
      <c r="J22" s="25">
        <v>13</v>
      </c>
      <c r="K22" s="25">
        <v>88</v>
      </c>
    </row>
    <row r="23" spans="1:11" s="4" customFormat="1" ht="12.75" customHeight="1" thickBot="1">
      <c r="A23" s="24" t="s">
        <v>502</v>
      </c>
      <c r="B23" s="25" t="s">
        <v>262</v>
      </c>
      <c r="C23" s="25" t="s">
        <v>410</v>
      </c>
      <c r="D23" s="25" t="s">
        <v>411</v>
      </c>
      <c r="E23" s="25" t="s">
        <v>501</v>
      </c>
      <c r="F23" s="25">
        <v>20</v>
      </c>
      <c r="G23" s="25">
        <v>10</v>
      </c>
      <c r="H23" s="25">
        <v>15</v>
      </c>
      <c r="I23" s="25">
        <v>22</v>
      </c>
      <c r="J23" s="25">
        <v>20</v>
      </c>
      <c r="K23" s="25">
        <v>87</v>
      </c>
    </row>
    <row r="24" spans="1:11" s="4" customFormat="1" ht="12.75" customHeight="1" thickBot="1">
      <c r="A24" s="24" t="s">
        <v>822</v>
      </c>
      <c r="B24" s="25" t="s">
        <v>124</v>
      </c>
      <c r="C24" s="25" t="s">
        <v>655</v>
      </c>
      <c r="D24" s="25" t="s">
        <v>656</v>
      </c>
      <c r="E24" s="25" t="s">
        <v>817</v>
      </c>
      <c r="F24" s="25">
        <v>12</v>
      </c>
      <c r="G24" s="25">
        <v>16</v>
      </c>
      <c r="H24" s="25">
        <v>15</v>
      </c>
      <c r="I24" s="25">
        <v>24</v>
      </c>
      <c r="J24" s="25">
        <v>20</v>
      </c>
      <c r="K24" s="25">
        <v>87</v>
      </c>
    </row>
    <row r="25" spans="1:11" s="4" customFormat="1" ht="12.75" customHeight="1" thickBot="1">
      <c r="A25" s="24" t="s">
        <v>823</v>
      </c>
      <c r="B25" s="25" t="s">
        <v>124</v>
      </c>
      <c r="C25" s="25" t="s">
        <v>655</v>
      </c>
      <c r="D25" s="25" t="s">
        <v>656</v>
      </c>
      <c r="E25" s="25" t="s">
        <v>817</v>
      </c>
      <c r="F25" s="25">
        <v>12</v>
      </c>
      <c r="G25" s="25">
        <v>16</v>
      </c>
      <c r="H25" s="25">
        <v>15</v>
      </c>
      <c r="I25" s="25">
        <v>24</v>
      </c>
      <c r="J25" s="25">
        <v>20</v>
      </c>
      <c r="K25" s="25">
        <v>87</v>
      </c>
    </row>
    <row r="26" spans="1:11" s="4" customFormat="1" ht="12.75" customHeight="1" thickBot="1">
      <c r="A26" s="24" t="s">
        <v>1206</v>
      </c>
      <c r="B26" s="25" t="s">
        <v>355</v>
      </c>
      <c r="C26" s="25" t="s">
        <v>443</v>
      </c>
      <c r="D26" s="25" t="s">
        <v>1196</v>
      </c>
      <c r="E26" s="25" t="s">
        <v>1207</v>
      </c>
      <c r="F26" s="25">
        <v>19</v>
      </c>
      <c r="G26" s="25">
        <v>10</v>
      </c>
      <c r="H26" s="25">
        <v>15</v>
      </c>
      <c r="I26" s="25">
        <v>23</v>
      </c>
      <c r="J26" s="25">
        <v>20</v>
      </c>
      <c r="K26" s="25">
        <v>87</v>
      </c>
    </row>
    <row r="27" spans="1:11" s="4" customFormat="1" ht="12.75" customHeight="1" thickBot="1">
      <c r="A27" s="24" t="s">
        <v>824</v>
      </c>
      <c r="B27" s="25" t="s">
        <v>124</v>
      </c>
      <c r="C27" s="25" t="s">
        <v>655</v>
      </c>
      <c r="D27" s="25" t="s">
        <v>656</v>
      </c>
      <c r="E27" s="25" t="s">
        <v>676</v>
      </c>
      <c r="F27" s="25">
        <v>20</v>
      </c>
      <c r="G27" s="25">
        <v>12</v>
      </c>
      <c r="H27" s="25">
        <v>15</v>
      </c>
      <c r="I27" s="25">
        <v>21</v>
      </c>
      <c r="J27" s="25">
        <v>18</v>
      </c>
      <c r="K27" s="25">
        <v>86</v>
      </c>
    </row>
    <row r="28" spans="1:11" s="4" customFormat="1" ht="12.75" customHeight="1" thickBot="1">
      <c r="A28" s="24" t="s">
        <v>825</v>
      </c>
      <c r="B28" s="25" t="s">
        <v>124</v>
      </c>
      <c r="C28" s="25" t="s">
        <v>655</v>
      </c>
      <c r="D28" s="25" t="s">
        <v>656</v>
      </c>
      <c r="E28" s="25" t="s">
        <v>820</v>
      </c>
      <c r="F28" s="25">
        <v>8</v>
      </c>
      <c r="G28" s="25">
        <v>20</v>
      </c>
      <c r="H28" s="25">
        <v>15</v>
      </c>
      <c r="I28" s="25">
        <v>23</v>
      </c>
      <c r="J28" s="25">
        <v>19</v>
      </c>
      <c r="K28" s="25">
        <v>85</v>
      </c>
    </row>
    <row r="29" spans="1:11" s="4" customFormat="1" ht="12.75" customHeight="1" thickBot="1">
      <c r="A29" s="24" t="s">
        <v>826</v>
      </c>
      <c r="B29" s="25" t="s">
        <v>124</v>
      </c>
      <c r="C29" s="25" t="s">
        <v>655</v>
      </c>
      <c r="D29" s="25" t="s">
        <v>656</v>
      </c>
      <c r="E29" s="25" t="s">
        <v>676</v>
      </c>
      <c r="F29" s="25">
        <v>9</v>
      </c>
      <c r="G29" s="25">
        <v>20</v>
      </c>
      <c r="H29" s="25">
        <v>15</v>
      </c>
      <c r="I29" s="25">
        <v>24</v>
      </c>
      <c r="J29" s="25">
        <v>16</v>
      </c>
      <c r="K29" s="25">
        <v>84</v>
      </c>
    </row>
    <row r="30" spans="1:11" s="4" customFormat="1" ht="12.75" customHeight="1" thickBot="1">
      <c r="A30" s="24" t="s">
        <v>827</v>
      </c>
      <c r="B30" s="25" t="s">
        <v>124</v>
      </c>
      <c r="C30" s="25" t="s">
        <v>655</v>
      </c>
      <c r="D30" s="25" t="s">
        <v>656</v>
      </c>
      <c r="E30" s="25" t="s">
        <v>820</v>
      </c>
      <c r="F30" s="25">
        <v>11</v>
      </c>
      <c r="G30" s="25">
        <v>16</v>
      </c>
      <c r="H30" s="25">
        <v>15</v>
      </c>
      <c r="I30" s="25">
        <v>23</v>
      </c>
      <c r="J30" s="25">
        <v>19</v>
      </c>
      <c r="K30" s="25">
        <v>84</v>
      </c>
    </row>
    <row r="31" spans="1:11" s="4" customFormat="1" ht="12.75" customHeight="1" thickBot="1">
      <c r="A31" s="24" t="s">
        <v>828</v>
      </c>
      <c r="B31" s="25" t="s">
        <v>124</v>
      </c>
      <c r="C31" s="25" t="s">
        <v>655</v>
      </c>
      <c r="D31" s="25" t="s">
        <v>656</v>
      </c>
      <c r="E31" s="25" t="s">
        <v>676</v>
      </c>
      <c r="F31" s="25">
        <v>17</v>
      </c>
      <c r="G31" s="25">
        <v>12</v>
      </c>
      <c r="H31" s="25">
        <v>15</v>
      </c>
      <c r="I31" s="25">
        <v>20</v>
      </c>
      <c r="J31" s="25">
        <v>20</v>
      </c>
      <c r="K31" s="25">
        <v>84</v>
      </c>
    </row>
    <row r="32" spans="1:11" s="4" customFormat="1" ht="12.75" customHeight="1" thickBot="1">
      <c r="A32" s="24" t="s">
        <v>829</v>
      </c>
      <c r="B32" s="25" t="s">
        <v>355</v>
      </c>
      <c r="C32" s="25" t="s">
        <v>1561</v>
      </c>
      <c r="D32" s="25" t="s">
        <v>656</v>
      </c>
      <c r="E32" s="25" t="s">
        <v>830</v>
      </c>
      <c r="F32" s="25">
        <v>20</v>
      </c>
      <c r="G32" s="25">
        <v>4</v>
      </c>
      <c r="H32" s="25">
        <v>15</v>
      </c>
      <c r="I32" s="25">
        <v>24</v>
      </c>
      <c r="J32" s="25">
        <v>20</v>
      </c>
      <c r="K32" s="25">
        <v>83</v>
      </c>
    </row>
    <row r="33" spans="1:11" s="4" customFormat="1" ht="12.75" customHeight="1" thickBot="1">
      <c r="A33" s="24" t="s">
        <v>831</v>
      </c>
      <c r="B33" s="25" t="s">
        <v>124</v>
      </c>
      <c r="C33" s="25" t="s">
        <v>655</v>
      </c>
      <c r="D33" s="25" t="s">
        <v>656</v>
      </c>
      <c r="E33" s="25" t="s">
        <v>817</v>
      </c>
      <c r="F33" s="25">
        <v>12</v>
      </c>
      <c r="G33" s="25">
        <v>16</v>
      </c>
      <c r="H33" s="25">
        <v>15</v>
      </c>
      <c r="I33" s="25">
        <v>21</v>
      </c>
      <c r="J33" s="25">
        <v>19</v>
      </c>
      <c r="K33" s="25">
        <v>83</v>
      </c>
    </row>
    <row r="34" spans="1:11" s="4" customFormat="1" ht="12.75" customHeight="1" thickBot="1">
      <c r="A34" s="24" t="s">
        <v>1208</v>
      </c>
      <c r="B34" s="25" t="s">
        <v>355</v>
      </c>
      <c r="C34" s="25" t="s">
        <v>443</v>
      </c>
      <c r="D34" s="25" t="s">
        <v>1196</v>
      </c>
      <c r="E34" s="25" t="s">
        <v>1207</v>
      </c>
      <c r="F34" s="25">
        <v>10</v>
      </c>
      <c r="G34" s="25">
        <v>20</v>
      </c>
      <c r="H34" s="25">
        <v>15</v>
      </c>
      <c r="I34" s="25">
        <v>18</v>
      </c>
      <c r="J34" s="25">
        <v>20</v>
      </c>
      <c r="K34" s="25">
        <v>83</v>
      </c>
    </row>
    <row r="35" spans="1:11" s="4" customFormat="1" ht="12.75" customHeight="1" thickBot="1">
      <c r="A35" s="24" t="s">
        <v>832</v>
      </c>
      <c r="B35" s="25" t="s">
        <v>124</v>
      </c>
      <c r="C35" s="25" t="s">
        <v>655</v>
      </c>
      <c r="D35" s="25" t="s">
        <v>656</v>
      </c>
      <c r="E35" s="25" t="s">
        <v>820</v>
      </c>
      <c r="F35" s="25">
        <v>5</v>
      </c>
      <c r="G35" s="25">
        <v>18</v>
      </c>
      <c r="H35" s="25">
        <v>15</v>
      </c>
      <c r="I35" s="25">
        <v>25</v>
      </c>
      <c r="J35" s="25">
        <v>19</v>
      </c>
      <c r="K35" s="25">
        <v>82</v>
      </c>
    </row>
    <row r="36" spans="1:11" s="4" customFormat="1" ht="12.75" customHeight="1" thickBot="1">
      <c r="A36" s="24" t="s">
        <v>833</v>
      </c>
      <c r="B36" s="25" t="s">
        <v>124</v>
      </c>
      <c r="C36" s="25" t="s">
        <v>655</v>
      </c>
      <c r="D36" s="25" t="s">
        <v>656</v>
      </c>
      <c r="E36" s="25" t="s">
        <v>676</v>
      </c>
      <c r="F36" s="25">
        <v>14</v>
      </c>
      <c r="G36" s="25">
        <v>20</v>
      </c>
      <c r="H36" s="25">
        <v>15</v>
      </c>
      <c r="I36" s="25">
        <v>20</v>
      </c>
      <c r="J36" s="25">
        <v>13</v>
      </c>
      <c r="K36" s="25">
        <v>82</v>
      </c>
    </row>
    <row r="37" spans="1:11" s="4" customFormat="1" ht="12.75" customHeight="1" thickBot="1">
      <c r="A37" s="24" t="s">
        <v>530</v>
      </c>
      <c r="B37" s="25" t="s">
        <v>355</v>
      </c>
      <c r="C37" s="25" t="s">
        <v>455</v>
      </c>
      <c r="D37" s="25" t="s">
        <v>471</v>
      </c>
      <c r="E37" s="25" t="s">
        <v>1554</v>
      </c>
      <c r="F37" s="25">
        <v>5</v>
      </c>
      <c r="G37" s="25">
        <v>20</v>
      </c>
      <c r="H37" s="25">
        <v>15</v>
      </c>
      <c r="I37" s="25">
        <v>25</v>
      </c>
      <c r="J37" s="25">
        <v>16</v>
      </c>
      <c r="K37" s="25">
        <v>81</v>
      </c>
    </row>
    <row r="38" spans="1:11" s="4" customFormat="1" ht="12.75" customHeight="1" thickBot="1">
      <c r="A38" s="24" t="s">
        <v>834</v>
      </c>
      <c r="B38" s="25" t="s">
        <v>124</v>
      </c>
      <c r="C38" s="25" t="s">
        <v>655</v>
      </c>
      <c r="D38" s="25" t="s">
        <v>656</v>
      </c>
      <c r="E38" s="25" t="s">
        <v>820</v>
      </c>
      <c r="F38" s="25">
        <v>14</v>
      </c>
      <c r="G38" s="25">
        <v>18</v>
      </c>
      <c r="H38" s="25">
        <v>15</v>
      </c>
      <c r="I38" s="25">
        <v>22</v>
      </c>
      <c r="J38" s="25">
        <v>12</v>
      </c>
      <c r="K38" s="25">
        <v>81</v>
      </c>
    </row>
    <row r="39" spans="1:11" s="4" customFormat="1" ht="12.75" customHeight="1" thickBot="1">
      <c r="A39" s="24" t="s">
        <v>835</v>
      </c>
      <c r="B39" s="25" t="s">
        <v>124</v>
      </c>
      <c r="C39" s="25" t="s">
        <v>655</v>
      </c>
      <c r="D39" s="25" t="s">
        <v>656</v>
      </c>
      <c r="E39" s="25" t="s">
        <v>817</v>
      </c>
      <c r="F39" s="25">
        <v>18</v>
      </c>
      <c r="G39" s="25">
        <v>8</v>
      </c>
      <c r="H39" s="25">
        <v>14</v>
      </c>
      <c r="I39" s="25">
        <v>20</v>
      </c>
      <c r="J39" s="25">
        <v>20</v>
      </c>
      <c r="K39" s="25">
        <v>80</v>
      </c>
    </row>
    <row r="40" spans="1:11" s="4" customFormat="1" ht="12.75" customHeight="1" thickBot="1">
      <c r="A40" s="24" t="s">
        <v>619</v>
      </c>
      <c r="B40" s="25" t="s">
        <v>124</v>
      </c>
      <c r="C40" s="25" t="s">
        <v>443</v>
      </c>
      <c r="D40" s="25" t="s">
        <v>591</v>
      </c>
      <c r="E40" s="25" t="s">
        <v>620</v>
      </c>
      <c r="F40" s="25">
        <v>10</v>
      </c>
      <c r="G40" s="25">
        <v>16</v>
      </c>
      <c r="H40" s="25">
        <v>15</v>
      </c>
      <c r="I40" s="25">
        <v>22</v>
      </c>
      <c r="J40" s="25">
        <v>16</v>
      </c>
      <c r="K40" s="25">
        <v>79</v>
      </c>
    </row>
    <row r="41" spans="1:11" s="4" customFormat="1" ht="12.75" customHeight="1" thickBot="1">
      <c r="A41" s="24" t="s">
        <v>836</v>
      </c>
      <c r="B41" s="25" t="s">
        <v>124</v>
      </c>
      <c r="C41" s="25" t="s">
        <v>655</v>
      </c>
      <c r="D41" s="25" t="s">
        <v>656</v>
      </c>
      <c r="E41" s="25" t="s">
        <v>820</v>
      </c>
      <c r="F41" s="25">
        <v>6</v>
      </c>
      <c r="G41" s="25">
        <v>12</v>
      </c>
      <c r="H41" s="25">
        <v>15</v>
      </c>
      <c r="I41" s="25">
        <v>25</v>
      </c>
      <c r="J41" s="25">
        <v>20</v>
      </c>
      <c r="K41" s="25">
        <v>78</v>
      </c>
    </row>
    <row r="42" spans="1:11" s="4" customFormat="1" ht="12.75" customHeight="1" thickBot="1">
      <c r="A42" s="24" t="s">
        <v>837</v>
      </c>
      <c r="B42" s="25" t="s">
        <v>355</v>
      </c>
      <c r="C42" s="25" t="s">
        <v>22</v>
      </c>
      <c r="D42" s="25" t="s">
        <v>656</v>
      </c>
      <c r="E42" s="25" t="s">
        <v>838</v>
      </c>
      <c r="F42" s="25">
        <v>4</v>
      </c>
      <c r="G42" s="25">
        <v>16</v>
      </c>
      <c r="H42" s="25">
        <v>15</v>
      </c>
      <c r="I42" s="25">
        <v>24</v>
      </c>
      <c r="J42" s="25">
        <v>19</v>
      </c>
      <c r="K42" s="25">
        <v>78</v>
      </c>
    </row>
    <row r="43" spans="1:11" s="4" customFormat="1" ht="12.75" customHeight="1" thickBot="1">
      <c r="A43" s="24" t="s">
        <v>839</v>
      </c>
      <c r="B43" s="25" t="s">
        <v>124</v>
      </c>
      <c r="C43" s="25" t="s">
        <v>655</v>
      </c>
      <c r="D43" s="25" t="s">
        <v>656</v>
      </c>
      <c r="E43" s="25" t="s">
        <v>820</v>
      </c>
      <c r="F43" s="25">
        <v>5</v>
      </c>
      <c r="G43" s="25">
        <v>16</v>
      </c>
      <c r="H43" s="25">
        <v>14</v>
      </c>
      <c r="I43" s="25">
        <v>23</v>
      </c>
      <c r="J43" s="25">
        <v>20</v>
      </c>
      <c r="K43" s="25">
        <v>78</v>
      </c>
    </row>
    <row r="44" spans="1:11" s="4" customFormat="1" ht="12.75" customHeight="1" thickBot="1">
      <c r="A44" s="24" t="s">
        <v>531</v>
      </c>
      <c r="B44" s="25" t="s">
        <v>355</v>
      </c>
      <c r="C44" s="25" t="s">
        <v>455</v>
      </c>
      <c r="D44" s="25" t="s">
        <v>471</v>
      </c>
      <c r="E44" s="25" t="s">
        <v>1554</v>
      </c>
      <c r="F44" s="25">
        <v>4</v>
      </c>
      <c r="G44" s="25">
        <v>20</v>
      </c>
      <c r="H44" s="25">
        <v>15</v>
      </c>
      <c r="I44" s="25">
        <v>25</v>
      </c>
      <c r="J44" s="25">
        <v>13</v>
      </c>
      <c r="K44" s="25">
        <v>77</v>
      </c>
    </row>
    <row r="45" spans="1:11" s="4" customFormat="1" ht="12.75" customHeight="1" thickBot="1">
      <c r="A45" s="24" t="s">
        <v>840</v>
      </c>
      <c r="B45" s="25" t="s">
        <v>355</v>
      </c>
      <c r="C45" s="25" t="s">
        <v>694</v>
      </c>
      <c r="D45" s="25" t="s">
        <v>656</v>
      </c>
      <c r="E45" s="25" t="s">
        <v>660</v>
      </c>
      <c r="F45" s="25">
        <v>11</v>
      </c>
      <c r="G45" s="25">
        <v>6</v>
      </c>
      <c r="H45" s="25">
        <v>15</v>
      </c>
      <c r="I45" s="25">
        <v>24</v>
      </c>
      <c r="J45" s="25">
        <v>20</v>
      </c>
      <c r="K45" s="25">
        <v>76</v>
      </c>
    </row>
    <row r="46" spans="1:11" s="4" customFormat="1" ht="12.75" customHeight="1" thickBot="1">
      <c r="A46" s="24" t="s">
        <v>1310</v>
      </c>
      <c r="B46" s="25" t="s">
        <v>124</v>
      </c>
      <c r="C46" s="25" t="s">
        <v>1272</v>
      </c>
      <c r="D46" s="25" t="s">
        <v>1273</v>
      </c>
      <c r="E46" s="25" t="s">
        <v>1308</v>
      </c>
      <c r="F46" s="25">
        <v>6</v>
      </c>
      <c r="G46" s="25">
        <v>12</v>
      </c>
      <c r="H46" s="25">
        <v>14</v>
      </c>
      <c r="I46" s="25">
        <v>24</v>
      </c>
      <c r="J46" s="25">
        <v>20</v>
      </c>
      <c r="K46" s="25">
        <v>76</v>
      </c>
    </row>
    <row r="47" spans="1:11" s="4" customFormat="1" ht="12.75" customHeight="1" thickBot="1">
      <c r="A47" s="24" t="s">
        <v>220</v>
      </c>
      <c r="B47" s="25" t="s">
        <v>262</v>
      </c>
      <c r="C47" s="25" t="s">
        <v>219</v>
      </c>
      <c r="D47" s="25" t="s">
        <v>155</v>
      </c>
      <c r="E47" s="25" t="s">
        <v>156</v>
      </c>
      <c r="F47" s="25">
        <v>2</v>
      </c>
      <c r="G47" s="25">
        <v>18</v>
      </c>
      <c r="H47" s="25">
        <v>15</v>
      </c>
      <c r="I47" s="25">
        <v>20</v>
      </c>
      <c r="J47" s="25">
        <v>20</v>
      </c>
      <c r="K47" s="25">
        <v>75</v>
      </c>
    </row>
    <row r="48" spans="1:11" s="4" customFormat="1" ht="12.75" customHeight="1" thickBot="1">
      <c r="A48" s="24" t="s">
        <v>841</v>
      </c>
      <c r="B48" s="25" t="s">
        <v>355</v>
      </c>
      <c r="C48" s="25" t="s">
        <v>3</v>
      </c>
      <c r="D48" s="25" t="s">
        <v>656</v>
      </c>
      <c r="E48" s="25" t="s">
        <v>784</v>
      </c>
      <c r="F48" s="25">
        <v>3</v>
      </c>
      <c r="G48" s="25">
        <v>16</v>
      </c>
      <c r="H48" s="25">
        <v>15</v>
      </c>
      <c r="I48" s="25">
        <v>22</v>
      </c>
      <c r="J48" s="25">
        <v>19</v>
      </c>
      <c r="K48" s="25">
        <v>75</v>
      </c>
    </row>
    <row r="49" spans="1:11" s="4" customFormat="1" ht="12.75" customHeight="1" thickBot="1">
      <c r="A49" s="24" t="s">
        <v>1311</v>
      </c>
      <c r="B49" s="25" t="s">
        <v>124</v>
      </c>
      <c r="C49" s="25" t="s">
        <v>1272</v>
      </c>
      <c r="D49" s="25" t="s">
        <v>1273</v>
      </c>
      <c r="E49" s="25" t="s">
        <v>1305</v>
      </c>
      <c r="F49" s="25">
        <v>10</v>
      </c>
      <c r="G49" s="25">
        <v>6</v>
      </c>
      <c r="H49" s="25">
        <v>15</v>
      </c>
      <c r="I49" s="25">
        <v>24</v>
      </c>
      <c r="J49" s="25">
        <v>20</v>
      </c>
      <c r="K49" s="25">
        <v>75</v>
      </c>
    </row>
    <row r="50" spans="1:11" s="4" customFormat="1" ht="12.75" customHeight="1" thickBot="1">
      <c r="A50" s="24" t="s">
        <v>1457</v>
      </c>
      <c r="B50" s="25" t="s">
        <v>355</v>
      </c>
      <c r="C50" s="25" t="s">
        <v>1449</v>
      </c>
      <c r="D50" s="25" t="s">
        <v>1447</v>
      </c>
      <c r="E50" s="25" t="s">
        <v>1469</v>
      </c>
      <c r="F50" s="25">
        <v>2</v>
      </c>
      <c r="G50" s="25">
        <v>16</v>
      </c>
      <c r="H50" s="25">
        <v>15</v>
      </c>
      <c r="I50" s="25">
        <v>25</v>
      </c>
      <c r="J50" s="25">
        <v>16</v>
      </c>
      <c r="K50" s="25">
        <v>74</v>
      </c>
    </row>
    <row r="51" spans="1:11" s="4" customFormat="1" ht="12.75" customHeight="1" thickBot="1">
      <c r="A51" s="24" t="s">
        <v>532</v>
      </c>
      <c r="B51" s="25" t="s">
        <v>355</v>
      </c>
      <c r="C51" s="25" t="s">
        <v>455</v>
      </c>
      <c r="D51" s="25" t="s">
        <v>471</v>
      </c>
      <c r="E51" s="25" t="s">
        <v>1554</v>
      </c>
      <c r="F51" s="25">
        <v>5</v>
      </c>
      <c r="G51" s="25">
        <v>20</v>
      </c>
      <c r="H51" s="25">
        <v>15</v>
      </c>
      <c r="I51" s="25">
        <v>20</v>
      </c>
      <c r="J51" s="25">
        <v>13</v>
      </c>
      <c r="K51" s="25">
        <v>73</v>
      </c>
    </row>
    <row r="52" spans="1:11" s="4" customFormat="1" ht="12.75" customHeight="1" thickBot="1">
      <c r="A52" s="24" t="s">
        <v>842</v>
      </c>
      <c r="B52" s="25" t="s">
        <v>124</v>
      </c>
      <c r="C52" s="25" t="s">
        <v>655</v>
      </c>
      <c r="D52" s="25" t="s">
        <v>656</v>
      </c>
      <c r="E52" s="25" t="s">
        <v>817</v>
      </c>
      <c r="F52" s="25">
        <v>9</v>
      </c>
      <c r="G52" s="25">
        <v>6</v>
      </c>
      <c r="H52" s="25">
        <v>15</v>
      </c>
      <c r="I52" s="25">
        <v>24</v>
      </c>
      <c r="J52" s="25">
        <v>19</v>
      </c>
      <c r="K52" s="25">
        <v>73</v>
      </c>
    </row>
    <row r="53" spans="1:11" s="4" customFormat="1" ht="12.75" customHeight="1" thickBot="1">
      <c r="A53" s="24" t="s">
        <v>843</v>
      </c>
      <c r="B53" s="25" t="s">
        <v>124</v>
      </c>
      <c r="C53" s="25" t="s">
        <v>655</v>
      </c>
      <c r="D53" s="25" t="s">
        <v>656</v>
      </c>
      <c r="E53" s="25" t="s">
        <v>820</v>
      </c>
      <c r="F53" s="25">
        <v>3</v>
      </c>
      <c r="G53" s="25">
        <v>14</v>
      </c>
      <c r="H53" s="25">
        <v>15</v>
      </c>
      <c r="I53" s="25">
        <v>22</v>
      </c>
      <c r="J53" s="25">
        <v>19</v>
      </c>
      <c r="K53" s="25">
        <v>73</v>
      </c>
    </row>
    <row r="54" spans="1:11" s="4" customFormat="1" ht="12.75" customHeight="1" thickBot="1">
      <c r="A54" s="24" t="s">
        <v>1057</v>
      </c>
      <c r="B54" s="25" t="s">
        <v>355</v>
      </c>
      <c r="C54" s="25" t="s">
        <v>1573</v>
      </c>
      <c r="D54" s="25" t="s">
        <v>1052</v>
      </c>
      <c r="E54" s="25" t="s">
        <v>1053</v>
      </c>
      <c r="F54" s="25"/>
      <c r="G54" s="25"/>
      <c r="H54" s="25"/>
      <c r="I54" s="25"/>
      <c r="J54" s="25"/>
      <c r="K54" s="25">
        <v>73</v>
      </c>
    </row>
    <row r="55" spans="1:11" s="4" customFormat="1" ht="12.75" customHeight="1" thickBot="1">
      <c r="A55" s="24" t="s">
        <v>621</v>
      </c>
      <c r="B55" s="25" t="s">
        <v>124</v>
      </c>
      <c r="C55" s="25" t="s">
        <v>443</v>
      </c>
      <c r="D55" s="25" t="s">
        <v>591</v>
      </c>
      <c r="E55" s="25" t="s">
        <v>620</v>
      </c>
      <c r="F55" s="25">
        <v>5</v>
      </c>
      <c r="G55" s="25">
        <v>16</v>
      </c>
      <c r="H55" s="25">
        <v>15</v>
      </c>
      <c r="I55" s="25">
        <v>16</v>
      </c>
      <c r="J55" s="25">
        <v>20</v>
      </c>
      <c r="K55" s="25">
        <v>72</v>
      </c>
    </row>
    <row r="56" spans="1:11" s="4" customFormat="1" ht="12.75" customHeight="1" thickBot="1">
      <c r="A56" s="24" t="s">
        <v>844</v>
      </c>
      <c r="B56" s="25" t="s">
        <v>124</v>
      </c>
      <c r="C56" s="25" t="s">
        <v>655</v>
      </c>
      <c r="D56" s="25" t="s">
        <v>656</v>
      </c>
      <c r="E56" s="25" t="s">
        <v>817</v>
      </c>
      <c r="F56" s="25">
        <v>7</v>
      </c>
      <c r="G56" s="25">
        <v>6</v>
      </c>
      <c r="H56" s="25">
        <v>15</v>
      </c>
      <c r="I56" s="25">
        <v>24</v>
      </c>
      <c r="J56" s="25">
        <v>20</v>
      </c>
      <c r="K56" s="25">
        <v>72</v>
      </c>
    </row>
    <row r="57" spans="1:11" s="4" customFormat="1" ht="12.75" customHeight="1" thickBot="1">
      <c r="A57" s="24" t="s">
        <v>845</v>
      </c>
      <c r="B57" s="25" t="s">
        <v>355</v>
      </c>
      <c r="C57" s="25" t="s">
        <v>8</v>
      </c>
      <c r="D57" s="25" t="s">
        <v>656</v>
      </c>
      <c r="E57" s="25" t="s">
        <v>830</v>
      </c>
      <c r="F57" s="25">
        <v>2</v>
      </c>
      <c r="G57" s="25">
        <v>12</v>
      </c>
      <c r="H57" s="25">
        <v>15</v>
      </c>
      <c r="I57" s="25">
        <v>22</v>
      </c>
      <c r="J57" s="25">
        <v>20</v>
      </c>
      <c r="K57" s="25">
        <v>71</v>
      </c>
    </row>
    <row r="58" spans="1:11" s="4" customFormat="1" ht="12.75" customHeight="1" thickBot="1">
      <c r="A58" s="24" t="s">
        <v>1058</v>
      </c>
      <c r="B58" s="25" t="s">
        <v>355</v>
      </c>
      <c r="C58" s="25" t="s">
        <v>1060</v>
      </c>
      <c r="D58" s="25" t="s">
        <v>1059</v>
      </c>
      <c r="E58" s="25" t="s">
        <v>1061</v>
      </c>
      <c r="F58" s="25"/>
      <c r="G58" s="25"/>
      <c r="H58" s="25"/>
      <c r="I58" s="25"/>
      <c r="J58" s="25"/>
      <c r="K58" s="25">
        <v>71</v>
      </c>
    </row>
    <row r="59" spans="1:11" s="4" customFormat="1" ht="12.75" customHeight="1" thickBot="1">
      <c r="A59" s="24" t="s">
        <v>1312</v>
      </c>
      <c r="B59" s="25" t="s">
        <v>124</v>
      </c>
      <c r="C59" s="25" t="s">
        <v>1272</v>
      </c>
      <c r="D59" s="25" t="s">
        <v>1273</v>
      </c>
      <c r="E59" s="25" t="s">
        <v>1308</v>
      </c>
      <c r="F59" s="25">
        <v>2</v>
      </c>
      <c r="G59" s="25">
        <v>14</v>
      </c>
      <c r="H59" s="25">
        <v>15</v>
      </c>
      <c r="I59" s="25">
        <v>20</v>
      </c>
      <c r="J59" s="25">
        <v>20</v>
      </c>
      <c r="K59" s="25">
        <v>71</v>
      </c>
    </row>
    <row r="60" spans="1:11" s="4" customFormat="1" ht="12.75" customHeight="1" thickBot="1">
      <c r="A60" s="24" t="s">
        <v>1313</v>
      </c>
      <c r="B60" s="25" t="s">
        <v>124</v>
      </c>
      <c r="C60" s="25" t="s">
        <v>1272</v>
      </c>
      <c r="D60" s="25" t="s">
        <v>1273</v>
      </c>
      <c r="E60" s="25" t="s">
        <v>1305</v>
      </c>
      <c r="F60" s="25">
        <v>4</v>
      </c>
      <c r="G60" s="25">
        <v>20</v>
      </c>
      <c r="H60" s="25">
        <v>14</v>
      </c>
      <c r="I60" s="25">
        <v>14</v>
      </c>
      <c r="J60" s="25">
        <v>19</v>
      </c>
      <c r="K60" s="25">
        <v>71</v>
      </c>
    </row>
    <row r="61" spans="1:11" s="4" customFormat="1" ht="12.75" customHeight="1" thickBot="1">
      <c r="A61" s="24" t="s">
        <v>846</v>
      </c>
      <c r="B61" s="25" t="s">
        <v>124</v>
      </c>
      <c r="C61" s="25" t="s">
        <v>655</v>
      </c>
      <c r="D61" s="25" t="s">
        <v>656</v>
      </c>
      <c r="E61" s="25" t="s">
        <v>676</v>
      </c>
      <c r="F61" s="25">
        <v>20</v>
      </c>
      <c r="G61" s="25">
        <v>14</v>
      </c>
      <c r="H61" s="25">
        <v>15</v>
      </c>
      <c r="I61" s="25">
        <v>1</v>
      </c>
      <c r="J61" s="25">
        <v>20</v>
      </c>
      <c r="K61" s="25">
        <v>70</v>
      </c>
    </row>
    <row r="62" spans="1:11" s="4" customFormat="1" ht="12.75" customHeight="1" thickBot="1">
      <c r="A62" s="24" t="s">
        <v>847</v>
      </c>
      <c r="B62" s="25" t="s">
        <v>124</v>
      </c>
      <c r="C62" s="25" t="s">
        <v>655</v>
      </c>
      <c r="D62" s="25" t="s">
        <v>656</v>
      </c>
      <c r="E62" s="25" t="s">
        <v>676</v>
      </c>
      <c r="F62" s="25">
        <v>6</v>
      </c>
      <c r="G62" s="25">
        <v>12</v>
      </c>
      <c r="H62" s="25">
        <v>15</v>
      </c>
      <c r="I62" s="25">
        <v>17</v>
      </c>
      <c r="J62" s="25">
        <v>20</v>
      </c>
      <c r="K62" s="25">
        <v>70</v>
      </c>
    </row>
    <row r="63" spans="1:11" s="4" customFormat="1" ht="12.75" customHeight="1" thickBot="1">
      <c r="A63" s="24" t="s">
        <v>1307</v>
      </c>
      <c r="B63" s="25" t="s">
        <v>280</v>
      </c>
      <c r="C63" s="25" t="s">
        <v>1289</v>
      </c>
      <c r="D63" s="25" t="s">
        <v>1273</v>
      </c>
      <c r="E63" s="25" t="s">
        <v>1314</v>
      </c>
      <c r="F63" s="25">
        <v>4</v>
      </c>
      <c r="G63" s="25">
        <v>16</v>
      </c>
      <c r="H63" s="25">
        <v>14</v>
      </c>
      <c r="I63" s="25">
        <v>20</v>
      </c>
      <c r="J63" s="25">
        <v>16</v>
      </c>
      <c r="K63" s="25">
        <v>70</v>
      </c>
    </row>
    <row r="64" spans="1:11" s="4" customFormat="1" ht="12.75" customHeight="1" thickBot="1">
      <c r="A64" s="26" t="s">
        <v>396</v>
      </c>
      <c r="B64" s="25" t="s">
        <v>355</v>
      </c>
      <c r="C64" s="27" t="s">
        <v>395</v>
      </c>
      <c r="D64" s="25" t="s">
        <v>385</v>
      </c>
      <c r="E64" s="29" t="s">
        <v>386</v>
      </c>
      <c r="F64" s="27">
        <v>0</v>
      </c>
      <c r="G64" s="27">
        <v>14</v>
      </c>
      <c r="H64" s="27">
        <v>15</v>
      </c>
      <c r="I64" s="27">
        <v>24</v>
      </c>
      <c r="J64" s="27">
        <v>16</v>
      </c>
      <c r="K64" s="27">
        <v>69</v>
      </c>
    </row>
    <row r="65" spans="1:11" s="4" customFormat="1" ht="12.75" customHeight="1" thickBot="1">
      <c r="A65" s="26" t="s">
        <v>393</v>
      </c>
      <c r="B65" s="25" t="s">
        <v>355</v>
      </c>
      <c r="C65" s="27" t="s">
        <v>394</v>
      </c>
      <c r="D65" s="25" t="s">
        <v>383</v>
      </c>
      <c r="E65" s="29" t="s">
        <v>384</v>
      </c>
      <c r="F65" s="27">
        <v>5</v>
      </c>
      <c r="G65" s="27">
        <v>8</v>
      </c>
      <c r="H65" s="27">
        <v>15</v>
      </c>
      <c r="I65" s="27">
        <v>24</v>
      </c>
      <c r="J65" s="27">
        <v>17</v>
      </c>
      <c r="K65" s="27">
        <v>69</v>
      </c>
    </row>
    <row r="66" spans="1:11" s="4" customFormat="1" ht="12.75" customHeight="1" thickBot="1">
      <c r="A66" s="24" t="s">
        <v>848</v>
      </c>
      <c r="B66" s="25" t="s">
        <v>124</v>
      </c>
      <c r="C66" s="25" t="s">
        <v>655</v>
      </c>
      <c r="D66" s="25" t="s">
        <v>656</v>
      </c>
      <c r="E66" s="25" t="s">
        <v>676</v>
      </c>
      <c r="F66" s="25">
        <v>8</v>
      </c>
      <c r="G66" s="25">
        <v>20</v>
      </c>
      <c r="H66" s="25">
        <v>15</v>
      </c>
      <c r="I66" s="25">
        <v>8</v>
      </c>
      <c r="J66" s="25">
        <v>18</v>
      </c>
      <c r="K66" s="25">
        <v>69</v>
      </c>
    </row>
    <row r="67" spans="1:11" s="4" customFormat="1" ht="12.75" customHeight="1" thickBot="1">
      <c r="A67" s="24" t="s">
        <v>849</v>
      </c>
      <c r="B67" s="25" t="s">
        <v>124</v>
      </c>
      <c r="C67" s="25" t="s">
        <v>655</v>
      </c>
      <c r="D67" s="25" t="s">
        <v>656</v>
      </c>
      <c r="E67" s="25" t="s">
        <v>820</v>
      </c>
      <c r="F67" s="25">
        <v>18</v>
      </c>
      <c r="G67" s="25">
        <v>4</v>
      </c>
      <c r="H67" s="25">
        <v>15</v>
      </c>
      <c r="I67" s="25">
        <v>16</v>
      </c>
      <c r="J67" s="25">
        <v>16</v>
      </c>
      <c r="K67" s="25">
        <v>69</v>
      </c>
    </row>
    <row r="68" spans="1:11" s="4" customFormat="1" ht="12.75" customHeight="1" thickBot="1">
      <c r="A68" s="24" t="s">
        <v>1315</v>
      </c>
      <c r="B68" s="25" t="s">
        <v>124</v>
      </c>
      <c r="C68" s="25" t="s">
        <v>1272</v>
      </c>
      <c r="D68" s="25" t="s">
        <v>1273</v>
      </c>
      <c r="E68" s="25" t="s">
        <v>1305</v>
      </c>
      <c r="F68" s="25">
        <v>0</v>
      </c>
      <c r="G68" s="25">
        <v>14</v>
      </c>
      <c r="H68" s="25">
        <v>15</v>
      </c>
      <c r="I68" s="25">
        <v>20</v>
      </c>
      <c r="J68" s="25">
        <v>20</v>
      </c>
      <c r="K68" s="25">
        <v>69</v>
      </c>
    </row>
    <row r="69" spans="1:11" s="4" customFormat="1" ht="12.75" customHeight="1" thickBot="1">
      <c r="A69" s="24" t="s">
        <v>1316</v>
      </c>
      <c r="B69" s="25" t="s">
        <v>124</v>
      </c>
      <c r="C69" s="25" t="s">
        <v>1272</v>
      </c>
      <c r="D69" s="25" t="s">
        <v>1273</v>
      </c>
      <c r="E69" s="25" t="s">
        <v>1305</v>
      </c>
      <c r="F69" s="25">
        <v>8</v>
      </c>
      <c r="G69" s="25">
        <v>20</v>
      </c>
      <c r="H69" s="25">
        <v>14</v>
      </c>
      <c r="I69" s="25">
        <v>7</v>
      </c>
      <c r="J69" s="25">
        <v>20</v>
      </c>
      <c r="K69" s="25">
        <v>69</v>
      </c>
    </row>
    <row r="70" spans="1:11" s="4" customFormat="1" ht="12.75" customHeight="1" thickBot="1">
      <c r="A70" s="24" t="s">
        <v>850</v>
      </c>
      <c r="B70" s="25" t="s">
        <v>124</v>
      </c>
      <c r="C70" s="25" t="s">
        <v>655</v>
      </c>
      <c r="D70" s="25" t="s">
        <v>656</v>
      </c>
      <c r="E70" s="25" t="s">
        <v>817</v>
      </c>
      <c r="F70" s="25">
        <v>0</v>
      </c>
      <c r="G70" s="25">
        <v>16</v>
      </c>
      <c r="H70" s="25">
        <v>15</v>
      </c>
      <c r="I70" s="25">
        <v>17</v>
      </c>
      <c r="J70" s="25">
        <v>20</v>
      </c>
      <c r="K70" s="25">
        <v>68</v>
      </c>
    </row>
    <row r="71" spans="1:11" s="4" customFormat="1" ht="12.75" customHeight="1" thickBot="1">
      <c r="A71" s="24" t="s">
        <v>1317</v>
      </c>
      <c r="B71" s="25" t="s">
        <v>124</v>
      </c>
      <c r="C71" s="25" t="s">
        <v>1272</v>
      </c>
      <c r="D71" s="25" t="s">
        <v>1273</v>
      </c>
      <c r="E71" s="25" t="s">
        <v>1305</v>
      </c>
      <c r="F71" s="25">
        <v>20</v>
      </c>
      <c r="G71" s="25">
        <v>2</v>
      </c>
      <c r="H71" s="25">
        <v>11</v>
      </c>
      <c r="I71" s="25">
        <v>15</v>
      </c>
      <c r="J71" s="25">
        <v>20</v>
      </c>
      <c r="K71" s="25">
        <v>68</v>
      </c>
    </row>
    <row r="72" spans="1:11" s="4" customFormat="1" ht="12.75" customHeight="1" thickBot="1">
      <c r="A72" s="24" t="s">
        <v>1318</v>
      </c>
      <c r="B72" s="25" t="s">
        <v>124</v>
      </c>
      <c r="C72" s="25" t="s">
        <v>1272</v>
      </c>
      <c r="D72" s="25" t="s">
        <v>1273</v>
      </c>
      <c r="E72" s="25" t="s">
        <v>1308</v>
      </c>
      <c r="F72" s="25">
        <v>4</v>
      </c>
      <c r="G72" s="25">
        <v>4</v>
      </c>
      <c r="H72" s="25">
        <v>15</v>
      </c>
      <c r="I72" s="25">
        <v>24</v>
      </c>
      <c r="J72" s="25">
        <v>20</v>
      </c>
      <c r="K72" s="25">
        <v>67</v>
      </c>
    </row>
    <row r="73" spans="1:11" s="4" customFormat="1" ht="12.75" customHeight="1" thickBot="1">
      <c r="A73" s="26" t="s">
        <v>1394</v>
      </c>
      <c r="B73" s="25" t="s">
        <v>280</v>
      </c>
      <c r="C73" s="27" t="s">
        <v>1544</v>
      </c>
      <c r="D73" s="25" t="s">
        <v>1388</v>
      </c>
      <c r="E73" s="25" t="s">
        <v>1385</v>
      </c>
      <c r="F73" s="25">
        <v>2</v>
      </c>
      <c r="G73" s="25">
        <v>20</v>
      </c>
      <c r="H73" s="25">
        <v>15</v>
      </c>
      <c r="I73" s="25">
        <v>10</v>
      </c>
      <c r="J73" s="25">
        <v>20</v>
      </c>
      <c r="K73" s="25">
        <v>67</v>
      </c>
    </row>
    <row r="74" spans="1:11" s="4" customFormat="1" ht="12.75" customHeight="1" thickBot="1">
      <c r="A74" s="24" t="s">
        <v>1458</v>
      </c>
      <c r="B74" s="25" t="s">
        <v>355</v>
      </c>
      <c r="C74" s="25" t="s">
        <v>1449</v>
      </c>
      <c r="D74" s="25" t="s">
        <v>1447</v>
      </c>
      <c r="E74" s="25" t="s">
        <v>1469</v>
      </c>
      <c r="F74" s="25">
        <v>0</v>
      </c>
      <c r="G74" s="25">
        <v>16</v>
      </c>
      <c r="H74" s="25">
        <v>15</v>
      </c>
      <c r="I74" s="25">
        <v>16</v>
      </c>
      <c r="J74" s="25">
        <v>20</v>
      </c>
      <c r="K74" s="25">
        <v>67</v>
      </c>
    </row>
    <row r="75" spans="1:11" s="4" customFormat="1" ht="12.75" customHeight="1" thickBot="1">
      <c r="A75" s="24" t="s">
        <v>533</v>
      </c>
      <c r="B75" s="25" t="s">
        <v>355</v>
      </c>
      <c r="C75" s="25" t="s">
        <v>455</v>
      </c>
      <c r="D75" s="25" t="s">
        <v>471</v>
      </c>
      <c r="E75" s="25" t="s">
        <v>1554</v>
      </c>
      <c r="F75" s="25">
        <v>0</v>
      </c>
      <c r="G75" s="25">
        <v>15</v>
      </c>
      <c r="H75" s="25">
        <v>15</v>
      </c>
      <c r="I75" s="25">
        <v>16</v>
      </c>
      <c r="J75" s="25">
        <v>20</v>
      </c>
      <c r="K75" s="25">
        <v>66</v>
      </c>
    </row>
    <row r="76" spans="1:11" s="4" customFormat="1" ht="12.75" customHeight="1" thickBot="1">
      <c r="A76" s="24" t="s">
        <v>1319</v>
      </c>
      <c r="B76" s="25" t="s">
        <v>355</v>
      </c>
      <c r="C76" s="25" t="s">
        <v>1320</v>
      </c>
      <c r="D76" s="25" t="s">
        <v>1321</v>
      </c>
      <c r="E76" s="25" t="s">
        <v>1322</v>
      </c>
      <c r="F76" s="25">
        <v>4</v>
      </c>
      <c r="G76" s="25">
        <v>8</v>
      </c>
      <c r="H76" s="25">
        <v>15</v>
      </c>
      <c r="I76" s="25">
        <v>19</v>
      </c>
      <c r="J76" s="25">
        <v>20</v>
      </c>
      <c r="K76" s="25">
        <v>66</v>
      </c>
    </row>
    <row r="77" spans="1:11" s="4" customFormat="1" ht="12.75" customHeight="1" thickBot="1">
      <c r="A77" s="28" t="s">
        <v>1437</v>
      </c>
      <c r="B77" s="25" t="s">
        <v>355</v>
      </c>
      <c r="C77" s="29" t="s">
        <v>1427</v>
      </c>
      <c r="D77" s="25" t="s">
        <v>1432</v>
      </c>
      <c r="E77" s="29" t="s">
        <v>1434</v>
      </c>
      <c r="F77" s="29" t="s">
        <v>1436</v>
      </c>
      <c r="G77" s="29">
        <v>20</v>
      </c>
      <c r="H77" s="29">
        <v>15</v>
      </c>
      <c r="I77" s="29">
        <v>14</v>
      </c>
      <c r="J77" s="29">
        <v>17</v>
      </c>
      <c r="K77" s="29">
        <v>66</v>
      </c>
    </row>
    <row r="78" spans="1:11" s="4" customFormat="1" ht="12.75" customHeight="1" thickBot="1">
      <c r="A78" s="24" t="s">
        <v>1550</v>
      </c>
      <c r="B78" s="25" t="s">
        <v>262</v>
      </c>
      <c r="C78" s="25" t="s">
        <v>410</v>
      </c>
      <c r="D78" s="25" t="s">
        <v>411</v>
      </c>
      <c r="E78" s="25" t="s">
        <v>430</v>
      </c>
      <c r="F78" s="25">
        <v>0</v>
      </c>
      <c r="G78" s="25">
        <v>14</v>
      </c>
      <c r="H78" s="25">
        <v>15</v>
      </c>
      <c r="I78" s="25">
        <v>22</v>
      </c>
      <c r="J78" s="25">
        <v>15</v>
      </c>
      <c r="K78" s="25">
        <v>66</v>
      </c>
    </row>
    <row r="79" spans="1:11" s="4" customFormat="1" ht="12.75" customHeight="1" thickBot="1">
      <c r="A79" s="24" t="s">
        <v>221</v>
      </c>
      <c r="B79" s="25" t="s">
        <v>262</v>
      </c>
      <c r="C79" s="25" t="s">
        <v>219</v>
      </c>
      <c r="D79" s="25" t="s">
        <v>155</v>
      </c>
      <c r="E79" s="25" t="s">
        <v>156</v>
      </c>
      <c r="F79" s="25">
        <v>0</v>
      </c>
      <c r="G79" s="25">
        <v>14</v>
      </c>
      <c r="H79" s="25">
        <v>15</v>
      </c>
      <c r="I79" s="25">
        <v>16</v>
      </c>
      <c r="J79" s="25">
        <v>20</v>
      </c>
      <c r="K79" s="25">
        <v>65</v>
      </c>
    </row>
    <row r="80" spans="1:11" s="4" customFormat="1" ht="12.75" customHeight="1" thickBot="1">
      <c r="A80" s="24" t="s">
        <v>334</v>
      </c>
      <c r="B80" s="25" t="s">
        <v>262</v>
      </c>
      <c r="C80" s="25" t="s">
        <v>292</v>
      </c>
      <c r="D80" s="25" t="s">
        <v>293</v>
      </c>
      <c r="E80" s="25" t="s">
        <v>294</v>
      </c>
      <c r="F80" s="25">
        <v>0</v>
      </c>
      <c r="G80" s="25">
        <v>20</v>
      </c>
      <c r="H80" s="25">
        <v>15</v>
      </c>
      <c r="I80" s="25">
        <v>25</v>
      </c>
      <c r="J80" s="25">
        <v>5</v>
      </c>
      <c r="K80" s="25">
        <v>65</v>
      </c>
    </row>
    <row r="81" spans="1:11" s="4" customFormat="1" ht="12.75" customHeight="1" thickBot="1">
      <c r="A81" s="24" t="s">
        <v>851</v>
      </c>
      <c r="B81" s="25" t="s">
        <v>124</v>
      </c>
      <c r="C81" s="25" t="s">
        <v>655</v>
      </c>
      <c r="D81" s="25" t="s">
        <v>656</v>
      </c>
      <c r="E81" s="25" t="s">
        <v>817</v>
      </c>
      <c r="F81" s="25">
        <v>0</v>
      </c>
      <c r="G81" s="25">
        <v>6</v>
      </c>
      <c r="H81" s="25">
        <v>15</v>
      </c>
      <c r="I81" s="25">
        <v>24</v>
      </c>
      <c r="J81" s="25">
        <v>20</v>
      </c>
      <c r="K81" s="25">
        <v>65</v>
      </c>
    </row>
    <row r="82" spans="1:11" s="4" customFormat="1" ht="12.75" customHeight="1" thickBot="1">
      <c r="A82" s="24" t="s">
        <v>1323</v>
      </c>
      <c r="B82" s="25" t="s">
        <v>124</v>
      </c>
      <c r="C82" s="25" t="s">
        <v>1272</v>
      </c>
      <c r="D82" s="25" t="s">
        <v>1273</v>
      </c>
      <c r="E82" s="25" t="s">
        <v>1305</v>
      </c>
      <c r="F82" s="25">
        <v>8</v>
      </c>
      <c r="G82" s="25">
        <v>9</v>
      </c>
      <c r="H82" s="25">
        <v>14</v>
      </c>
      <c r="I82" s="25">
        <v>14</v>
      </c>
      <c r="J82" s="25">
        <v>20</v>
      </c>
      <c r="K82" s="25">
        <v>65</v>
      </c>
    </row>
    <row r="83" spans="1:11" s="4" customFormat="1" ht="12.75" customHeight="1" thickBot="1">
      <c r="A83" s="24" t="s">
        <v>534</v>
      </c>
      <c r="B83" s="25" t="s">
        <v>355</v>
      </c>
      <c r="C83" s="25" t="s">
        <v>455</v>
      </c>
      <c r="D83" s="25" t="s">
        <v>471</v>
      </c>
      <c r="E83" s="25" t="s">
        <v>1554</v>
      </c>
      <c r="F83" s="25">
        <v>3</v>
      </c>
      <c r="G83" s="25">
        <v>18</v>
      </c>
      <c r="H83" s="25">
        <v>15</v>
      </c>
      <c r="I83" s="25">
        <v>15</v>
      </c>
      <c r="J83" s="25">
        <v>13</v>
      </c>
      <c r="K83" s="25">
        <v>64</v>
      </c>
    </row>
    <row r="84" spans="1:11" s="4" customFormat="1" ht="12.75" customHeight="1" thickBot="1">
      <c r="A84" s="24" t="s">
        <v>852</v>
      </c>
      <c r="B84" s="25" t="s">
        <v>124</v>
      </c>
      <c r="C84" s="25" t="s">
        <v>655</v>
      </c>
      <c r="D84" s="25" t="s">
        <v>656</v>
      </c>
      <c r="E84" s="25" t="s">
        <v>817</v>
      </c>
      <c r="F84" s="25">
        <v>6</v>
      </c>
      <c r="G84" s="25">
        <v>12</v>
      </c>
      <c r="H84" s="25">
        <v>15</v>
      </c>
      <c r="I84" s="25">
        <v>22</v>
      </c>
      <c r="J84" s="25">
        <v>8</v>
      </c>
      <c r="K84" s="25">
        <v>63</v>
      </c>
    </row>
    <row r="85" spans="1:11" s="4" customFormat="1" ht="12.75" customHeight="1" thickBot="1">
      <c r="A85" s="24" t="s">
        <v>1459</v>
      </c>
      <c r="B85" s="25" t="s">
        <v>355</v>
      </c>
      <c r="C85" s="25" t="s">
        <v>1449</v>
      </c>
      <c r="D85" s="25" t="s">
        <v>1447</v>
      </c>
      <c r="E85" s="25" t="s">
        <v>1469</v>
      </c>
      <c r="F85" s="25">
        <v>2</v>
      </c>
      <c r="G85" s="25">
        <v>10</v>
      </c>
      <c r="H85" s="25">
        <v>15</v>
      </c>
      <c r="I85" s="25">
        <v>23</v>
      </c>
      <c r="J85" s="25">
        <v>13</v>
      </c>
      <c r="K85" s="25">
        <v>63</v>
      </c>
    </row>
    <row r="86" spans="1:11" s="4" customFormat="1" ht="12.75" customHeight="1" thickBot="1">
      <c r="A86" s="24" t="s">
        <v>622</v>
      </c>
      <c r="B86" s="25" t="s">
        <v>355</v>
      </c>
      <c r="C86" s="25" t="s">
        <v>443</v>
      </c>
      <c r="D86" s="25" t="s">
        <v>603</v>
      </c>
      <c r="E86" s="25" t="s">
        <v>604</v>
      </c>
      <c r="F86" s="25">
        <v>3</v>
      </c>
      <c r="G86" s="25">
        <v>3</v>
      </c>
      <c r="H86" s="25">
        <v>15</v>
      </c>
      <c r="I86" s="25">
        <v>25</v>
      </c>
      <c r="J86" s="25">
        <v>16</v>
      </c>
      <c r="K86" s="25">
        <v>62</v>
      </c>
    </row>
    <row r="87" spans="1:11" s="4" customFormat="1" ht="12.75" customHeight="1" thickBot="1">
      <c r="A87" s="24" t="s">
        <v>853</v>
      </c>
      <c r="B87" s="25" t="s">
        <v>124</v>
      </c>
      <c r="C87" s="25" t="s">
        <v>655</v>
      </c>
      <c r="D87" s="25" t="s">
        <v>656</v>
      </c>
      <c r="E87" s="25" t="s">
        <v>820</v>
      </c>
      <c r="F87" s="25">
        <v>12</v>
      </c>
      <c r="G87" s="25">
        <v>0</v>
      </c>
      <c r="H87" s="25">
        <v>15</v>
      </c>
      <c r="I87" s="25">
        <v>16</v>
      </c>
      <c r="J87" s="25">
        <v>19</v>
      </c>
      <c r="K87" s="25">
        <v>62</v>
      </c>
    </row>
    <row r="88" spans="1:11" s="4" customFormat="1" ht="12.75" customHeight="1" thickBot="1">
      <c r="A88" s="24" t="s">
        <v>9</v>
      </c>
      <c r="B88" s="25" t="s">
        <v>355</v>
      </c>
      <c r="C88" s="25" t="s">
        <v>1558</v>
      </c>
      <c r="D88" s="25" t="s">
        <v>1559</v>
      </c>
      <c r="E88" s="25" t="s">
        <v>1560</v>
      </c>
      <c r="F88" s="25">
        <v>4</v>
      </c>
      <c r="G88" s="25">
        <v>2</v>
      </c>
      <c r="H88" s="25">
        <v>15</v>
      </c>
      <c r="I88" s="25">
        <v>20</v>
      </c>
      <c r="J88" s="25">
        <v>20</v>
      </c>
      <c r="K88" s="25">
        <v>61</v>
      </c>
    </row>
    <row r="89" spans="1:11" s="4" customFormat="1" ht="12.75" customHeight="1" thickBot="1">
      <c r="A89" s="24" t="s">
        <v>335</v>
      </c>
      <c r="B89" s="25" t="s">
        <v>262</v>
      </c>
      <c r="C89" s="25" t="s">
        <v>292</v>
      </c>
      <c r="D89" s="25" t="s">
        <v>293</v>
      </c>
      <c r="E89" s="25" t="s">
        <v>336</v>
      </c>
      <c r="F89" s="25">
        <v>0</v>
      </c>
      <c r="G89" s="25">
        <v>20</v>
      </c>
      <c r="H89" s="25">
        <v>15</v>
      </c>
      <c r="I89" s="25">
        <v>5</v>
      </c>
      <c r="J89" s="25">
        <v>20</v>
      </c>
      <c r="K89" s="25">
        <v>60</v>
      </c>
    </row>
    <row r="90" spans="1:11" s="4" customFormat="1" ht="12.75" customHeight="1" thickBot="1">
      <c r="A90" s="24" t="s">
        <v>854</v>
      </c>
      <c r="B90" s="25" t="s">
        <v>355</v>
      </c>
      <c r="C90" s="25" t="s">
        <v>729</v>
      </c>
      <c r="D90" s="25" t="s">
        <v>656</v>
      </c>
      <c r="E90" s="25" t="s">
        <v>730</v>
      </c>
      <c r="F90" s="25">
        <v>11</v>
      </c>
      <c r="G90" s="25">
        <v>10</v>
      </c>
      <c r="H90" s="25">
        <v>15</v>
      </c>
      <c r="I90" s="25">
        <v>5</v>
      </c>
      <c r="J90" s="25">
        <v>19</v>
      </c>
      <c r="K90" s="25">
        <v>60</v>
      </c>
    </row>
    <row r="91" spans="1:11" s="4" customFormat="1" ht="12.75" customHeight="1" thickBot="1">
      <c r="A91" s="24" t="s">
        <v>855</v>
      </c>
      <c r="B91" s="25" t="s">
        <v>355</v>
      </c>
      <c r="C91" s="25" t="s">
        <v>767</v>
      </c>
      <c r="D91" s="25" t="s">
        <v>656</v>
      </c>
      <c r="E91" s="25" t="s">
        <v>856</v>
      </c>
      <c r="F91" s="25">
        <v>2</v>
      </c>
      <c r="G91" s="25">
        <v>0</v>
      </c>
      <c r="H91" s="25">
        <v>15</v>
      </c>
      <c r="I91" s="25">
        <v>24</v>
      </c>
      <c r="J91" s="25">
        <v>19</v>
      </c>
      <c r="K91" s="25">
        <v>60</v>
      </c>
    </row>
    <row r="92" spans="1:11" s="4" customFormat="1" ht="12.75" customHeight="1" thickBot="1">
      <c r="A92" s="24" t="s">
        <v>857</v>
      </c>
      <c r="B92" s="25" t="s">
        <v>355</v>
      </c>
      <c r="C92" s="25" t="s">
        <v>8</v>
      </c>
      <c r="D92" s="25" t="s">
        <v>656</v>
      </c>
      <c r="E92" s="25" t="s">
        <v>830</v>
      </c>
      <c r="F92" s="25">
        <v>6</v>
      </c>
      <c r="G92" s="25">
        <v>14</v>
      </c>
      <c r="H92" s="25">
        <v>15</v>
      </c>
      <c r="I92" s="25">
        <v>14</v>
      </c>
      <c r="J92" s="25">
        <v>11</v>
      </c>
      <c r="K92" s="25">
        <v>60</v>
      </c>
    </row>
    <row r="93" spans="1:11" s="4" customFormat="1" ht="12.75" customHeight="1" thickBot="1">
      <c r="A93" s="24" t="s">
        <v>858</v>
      </c>
      <c r="B93" s="25" t="s">
        <v>124</v>
      </c>
      <c r="C93" s="25" t="s">
        <v>655</v>
      </c>
      <c r="D93" s="25" t="s">
        <v>656</v>
      </c>
      <c r="E93" s="25" t="s">
        <v>820</v>
      </c>
      <c r="F93" s="25">
        <v>3</v>
      </c>
      <c r="G93" s="25">
        <v>0</v>
      </c>
      <c r="H93" s="25">
        <v>15</v>
      </c>
      <c r="I93" s="25">
        <v>23</v>
      </c>
      <c r="J93" s="25">
        <v>19</v>
      </c>
      <c r="K93" s="25">
        <v>60</v>
      </c>
    </row>
    <row r="94" spans="1:11" s="4" customFormat="1" ht="12.75" customHeight="1" thickBot="1">
      <c r="A94" s="24" t="s">
        <v>1460</v>
      </c>
      <c r="B94" s="25" t="s">
        <v>355</v>
      </c>
      <c r="C94" s="25" t="s">
        <v>1449</v>
      </c>
      <c r="D94" s="25" t="s">
        <v>1447</v>
      </c>
      <c r="E94" s="25" t="s">
        <v>1469</v>
      </c>
      <c r="F94" s="25">
        <v>6</v>
      </c>
      <c r="G94" s="25">
        <v>14</v>
      </c>
      <c r="H94" s="25">
        <v>7</v>
      </c>
      <c r="I94" s="25">
        <v>16</v>
      </c>
      <c r="J94" s="25">
        <v>17</v>
      </c>
      <c r="K94" s="25">
        <v>60</v>
      </c>
    </row>
    <row r="95" spans="1:11" s="4" customFormat="1" ht="12.75" customHeight="1" thickBot="1">
      <c r="A95" s="24" t="s">
        <v>859</v>
      </c>
      <c r="B95" s="25" t="s">
        <v>355</v>
      </c>
      <c r="C95" s="25" t="s">
        <v>3</v>
      </c>
      <c r="D95" s="25" t="s">
        <v>656</v>
      </c>
      <c r="E95" s="25" t="s">
        <v>784</v>
      </c>
      <c r="F95" s="25">
        <v>0</v>
      </c>
      <c r="G95" s="25">
        <v>16</v>
      </c>
      <c r="H95" s="25">
        <v>3</v>
      </c>
      <c r="I95" s="25">
        <v>21</v>
      </c>
      <c r="J95" s="25">
        <v>19</v>
      </c>
      <c r="K95" s="25">
        <v>59</v>
      </c>
    </row>
    <row r="96" spans="1:11" s="4" customFormat="1" ht="12.75" customHeight="1" thickBot="1">
      <c r="A96" s="24" t="s">
        <v>860</v>
      </c>
      <c r="B96" s="25" t="s">
        <v>124</v>
      </c>
      <c r="C96" s="25" t="s">
        <v>655</v>
      </c>
      <c r="D96" s="25" t="s">
        <v>656</v>
      </c>
      <c r="E96" s="25" t="s">
        <v>817</v>
      </c>
      <c r="F96" s="25">
        <v>8</v>
      </c>
      <c r="G96" s="25">
        <v>18</v>
      </c>
      <c r="H96" s="25">
        <v>5</v>
      </c>
      <c r="I96" s="25">
        <v>22</v>
      </c>
      <c r="J96" s="25">
        <v>6</v>
      </c>
      <c r="K96" s="25">
        <v>59</v>
      </c>
    </row>
    <row r="97" spans="1:11" s="4" customFormat="1" ht="12.75" customHeight="1" thickBot="1">
      <c r="A97" s="24" t="s">
        <v>1324</v>
      </c>
      <c r="B97" s="25" t="s">
        <v>355</v>
      </c>
      <c r="C97" s="25" t="s">
        <v>1289</v>
      </c>
      <c r="D97" s="25" t="s">
        <v>1273</v>
      </c>
      <c r="E97" s="25" t="s">
        <v>1314</v>
      </c>
      <c r="F97" s="25">
        <v>0</v>
      </c>
      <c r="G97" s="25">
        <v>8</v>
      </c>
      <c r="H97" s="25">
        <v>15</v>
      </c>
      <c r="I97" s="25">
        <v>16</v>
      </c>
      <c r="J97" s="25">
        <v>20</v>
      </c>
      <c r="K97" s="25">
        <v>59</v>
      </c>
    </row>
    <row r="98" spans="1:11" s="4" customFormat="1" ht="12.75" customHeight="1" thickBot="1">
      <c r="A98" s="24" t="s">
        <v>861</v>
      </c>
      <c r="B98" s="25" t="s">
        <v>355</v>
      </c>
      <c r="C98" s="25" t="s">
        <v>8</v>
      </c>
      <c r="D98" s="25" t="s">
        <v>656</v>
      </c>
      <c r="E98" s="25" t="s">
        <v>830</v>
      </c>
      <c r="F98" s="25">
        <v>0</v>
      </c>
      <c r="G98" s="25">
        <v>6</v>
      </c>
      <c r="H98" s="25">
        <v>15</v>
      </c>
      <c r="I98" s="25">
        <v>22</v>
      </c>
      <c r="J98" s="25">
        <v>15</v>
      </c>
      <c r="K98" s="25">
        <v>58</v>
      </c>
    </row>
    <row r="99" spans="1:11" s="4" customFormat="1" ht="12.75" customHeight="1" thickBot="1">
      <c r="A99" s="24" t="s">
        <v>862</v>
      </c>
      <c r="B99" s="25" t="s">
        <v>355</v>
      </c>
      <c r="C99" s="25" t="s">
        <v>3</v>
      </c>
      <c r="D99" s="25" t="s">
        <v>656</v>
      </c>
      <c r="E99" s="25" t="s">
        <v>784</v>
      </c>
      <c r="F99" s="25">
        <v>0</v>
      </c>
      <c r="G99" s="25">
        <v>16</v>
      </c>
      <c r="H99" s="25">
        <v>15</v>
      </c>
      <c r="I99" s="25">
        <v>5</v>
      </c>
      <c r="J99" s="25">
        <v>20</v>
      </c>
      <c r="K99" s="25">
        <v>56</v>
      </c>
    </row>
    <row r="100" spans="1:11" s="4" customFormat="1" ht="12.75" customHeight="1" thickBot="1">
      <c r="A100" s="24" t="s">
        <v>863</v>
      </c>
      <c r="B100" s="25" t="s">
        <v>124</v>
      </c>
      <c r="C100" s="25" t="s">
        <v>655</v>
      </c>
      <c r="D100" s="25" t="s">
        <v>656</v>
      </c>
      <c r="E100" s="25" t="s">
        <v>817</v>
      </c>
      <c r="F100" s="25">
        <v>6</v>
      </c>
      <c r="G100" s="25">
        <v>14</v>
      </c>
      <c r="H100" s="25">
        <v>14</v>
      </c>
      <c r="I100" s="25">
        <v>2</v>
      </c>
      <c r="J100" s="25">
        <v>20</v>
      </c>
      <c r="K100" s="25">
        <v>56</v>
      </c>
    </row>
    <row r="101" spans="1:11" ht="12.75" customHeight="1" thickBot="1">
      <c r="A101" s="24" t="s">
        <v>503</v>
      </c>
      <c r="B101" s="25" t="s">
        <v>409</v>
      </c>
      <c r="C101" s="25" t="s">
        <v>410</v>
      </c>
      <c r="D101" s="25" t="s">
        <v>411</v>
      </c>
      <c r="E101" s="25" t="s">
        <v>412</v>
      </c>
      <c r="F101" s="25">
        <v>2</v>
      </c>
      <c r="G101" s="25">
        <v>6</v>
      </c>
      <c r="H101" s="25">
        <v>15</v>
      </c>
      <c r="I101" s="25">
        <v>12</v>
      </c>
      <c r="J101" s="25">
        <v>20</v>
      </c>
      <c r="K101" s="25">
        <v>55</v>
      </c>
    </row>
    <row r="102" spans="1:11" ht="12.75" customHeight="1" thickBot="1">
      <c r="A102" s="24" t="s">
        <v>535</v>
      </c>
      <c r="B102" s="25" t="s">
        <v>355</v>
      </c>
      <c r="C102" s="25" t="s">
        <v>455</v>
      </c>
      <c r="D102" s="25" t="s">
        <v>471</v>
      </c>
      <c r="E102" s="25" t="s">
        <v>1554</v>
      </c>
      <c r="F102" s="25">
        <v>3</v>
      </c>
      <c r="G102" s="25">
        <v>7</v>
      </c>
      <c r="H102" s="25">
        <v>15</v>
      </c>
      <c r="I102" s="25">
        <v>10</v>
      </c>
      <c r="J102" s="25">
        <v>20</v>
      </c>
      <c r="K102" s="25">
        <v>55</v>
      </c>
    </row>
    <row r="103" spans="1:11" ht="12.75" customHeight="1" thickBot="1">
      <c r="A103" s="24" t="s">
        <v>864</v>
      </c>
      <c r="B103" s="25" t="s">
        <v>355</v>
      </c>
      <c r="C103" s="25" t="s">
        <v>3</v>
      </c>
      <c r="D103" s="25" t="s">
        <v>656</v>
      </c>
      <c r="E103" s="25" t="s">
        <v>784</v>
      </c>
      <c r="F103" s="25">
        <v>1</v>
      </c>
      <c r="G103" s="25">
        <v>14</v>
      </c>
      <c r="H103" s="25">
        <v>15</v>
      </c>
      <c r="I103" s="25">
        <v>20</v>
      </c>
      <c r="J103" s="25">
        <v>5</v>
      </c>
      <c r="K103" s="25">
        <v>55</v>
      </c>
    </row>
    <row r="104" spans="1:11" ht="12.75" customHeight="1" thickBot="1">
      <c r="A104" s="24" t="s">
        <v>1325</v>
      </c>
      <c r="B104" s="25" t="s">
        <v>355</v>
      </c>
      <c r="C104" s="25" t="s">
        <v>1272</v>
      </c>
      <c r="D104" s="25" t="s">
        <v>1273</v>
      </c>
      <c r="E104" s="25" t="s">
        <v>1308</v>
      </c>
      <c r="F104" s="25">
        <v>2</v>
      </c>
      <c r="G104" s="25">
        <v>2</v>
      </c>
      <c r="H104" s="25">
        <v>15</v>
      </c>
      <c r="I104" s="25">
        <v>24</v>
      </c>
      <c r="J104" s="25">
        <v>12</v>
      </c>
      <c r="K104" s="25">
        <v>55</v>
      </c>
    </row>
    <row r="105" spans="1:11" ht="12.75" customHeight="1" thickBot="1">
      <c r="A105" s="24" t="s">
        <v>504</v>
      </c>
      <c r="B105" s="25" t="s">
        <v>409</v>
      </c>
      <c r="C105" s="25" t="s">
        <v>410</v>
      </c>
      <c r="D105" s="25" t="s">
        <v>411</v>
      </c>
      <c r="E105" s="25" t="s">
        <v>412</v>
      </c>
      <c r="F105" s="25">
        <v>2</v>
      </c>
      <c r="G105" s="25">
        <v>14</v>
      </c>
      <c r="H105" s="25">
        <v>13</v>
      </c>
      <c r="I105" s="25">
        <v>5</v>
      </c>
      <c r="J105" s="25">
        <v>20</v>
      </c>
      <c r="K105" s="25">
        <v>54</v>
      </c>
    </row>
    <row r="106" spans="1:11" ht="12.75" customHeight="1" thickBot="1">
      <c r="A106" s="24" t="s">
        <v>865</v>
      </c>
      <c r="B106" s="25" t="s">
        <v>355</v>
      </c>
      <c r="C106" s="25" t="s">
        <v>8</v>
      </c>
      <c r="D106" s="25" t="s">
        <v>656</v>
      </c>
      <c r="E106" s="25" t="s">
        <v>749</v>
      </c>
      <c r="F106" s="25">
        <v>0</v>
      </c>
      <c r="G106" s="25">
        <v>16</v>
      </c>
      <c r="H106" s="25">
        <v>15</v>
      </c>
      <c r="I106" s="25">
        <v>3</v>
      </c>
      <c r="J106" s="25">
        <v>20</v>
      </c>
      <c r="K106" s="25">
        <v>54</v>
      </c>
    </row>
    <row r="107" spans="1:11" ht="12.75" customHeight="1" thickBot="1">
      <c r="A107" s="24" t="s">
        <v>866</v>
      </c>
      <c r="B107" s="25" t="s">
        <v>355</v>
      </c>
      <c r="C107" s="25" t="s">
        <v>8</v>
      </c>
      <c r="D107" s="25" t="s">
        <v>656</v>
      </c>
      <c r="E107" s="25" t="s">
        <v>830</v>
      </c>
      <c r="F107" s="25">
        <v>5</v>
      </c>
      <c r="G107" s="25">
        <v>14</v>
      </c>
      <c r="H107" s="25">
        <v>15</v>
      </c>
      <c r="I107" s="25">
        <v>1</v>
      </c>
      <c r="J107" s="25">
        <v>19</v>
      </c>
      <c r="K107" s="25">
        <v>54</v>
      </c>
    </row>
    <row r="108" spans="1:11" ht="12.75" customHeight="1" thickBot="1">
      <c r="A108" s="24" t="s">
        <v>867</v>
      </c>
      <c r="B108" s="25" t="s">
        <v>124</v>
      </c>
      <c r="C108" s="25" t="s">
        <v>655</v>
      </c>
      <c r="D108" s="25" t="s">
        <v>656</v>
      </c>
      <c r="E108" s="25" t="s">
        <v>820</v>
      </c>
      <c r="F108" s="25">
        <v>14</v>
      </c>
      <c r="G108" s="25">
        <v>0</v>
      </c>
      <c r="H108" s="25">
        <v>15</v>
      </c>
      <c r="I108" s="25">
        <v>20</v>
      </c>
      <c r="J108" s="25">
        <v>5</v>
      </c>
      <c r="K108" s="25">
        <v>54</v>
      </c>
    </row>
    <row r="109" spans="1:11" ht="12.75" customHeight="1" thickBot="1">
      <c r="A109" s="24" t="s">
        <v>10</v>
      </c>
      <c r="B109" s="25" t="s">
        <v>355</v>
      </c>
      <c r="C109" s="25" t="s">
        <v>1558</v>
      </c>
      <c r="D109" s="25" t="s">
        <v>1559</v>
      </c>
      <c r="E109" s="25" t="s">
        <v>1560</v>
      </c>
      <c r="F109" s="25">
        <v>2</v>
      </c>
      <c r="G109" s="25">
        <v>2</v>
      </c>
      <c r="H109" s="25">
        <v>15</v>
      </c>
      <c r="I109" s="25">
        <v>20</v>
      </c>
      <c r="J109" s="25">
        <v>15</v>
      </c>
      <c r="K109" s="25">
        <v>54</v>
      </c>
    </row>
    <row r="110" spans="1:11" ht="12.75" customHeight="1" thickBot="1">
      <c r="A110" s="24" t="s">
        <v>214</v>
      </c>
      <c r="B110" s="25" t="s">
        <v>262</v>
      </c>
      <c r="C110" s="25" t="s">
        <v>116</v>
      </c>
      <c r="D110" s="25" t="s">
        <v>117</v>
      </c>
      <c r="E110" s="25" t="s">
        <v>118</v>
      </c>
      <c r="F110" s="25">
        <v>2</v>
      </c>
      <c r="G110" s="25">
        <v>0</v>
      </c>
      <c r="H110" s="25">
        <v>15</v>
      </c>
      <c r="I110" s="25">
        <v>20</v>
      </c>
      <c r="J110" s="25">
        <v>16</v>
      </c>
      <c r="K110" s="25">
        <v>53</v>
      </c>
    </row>
    <row r="111" spans="1:11" ht="12.75" customHeight="1" thickBot="1">
      <c r="A111" s="24" t="s">
        <v>505</v>
      </c>
      <c r="B111" s="25" t="s">
        <v>409</v>
      </c>
      <c r="C111" s="25" t="s">
        <v>410</v>
      </c>
      <c r="D111" s="25" t="s">
        <v>411</v>
      </c>
      <c r="E111" s="25" t="s">
        <v>412</v>
      </c>
      <c r="F111" s="25">
        <v>4</v>
      </c>
      <c r="G111" s="25">
        <v>16</v>
      </c>
      <c r="H111" s="25">
        <v>15</v>
      </c>
      <c r="I111" s="25">
        <v>5</v>
      </c>
      <c r="J111" s="25" t="s">
        <v>0</v>
      </c>
      <c r="K111" s="25">
        <v>60</v>
      </c>
    </row>
    <row r="112" spans="1:11" ht="12.75" customHeight="1" thickBot="1">
      <c r="A112" s="24" t="s">
        <v>868</v>
      </c>
      <c r="B112" s="25" t="s">
        <v>124</v>
      </c>
      <c r="C112" s="25" t="s">
        <v>655</v>
      </c>
      <c r="D112" s="25" t="s">
        <v>656</v>
      </c>
      <c r="E112" s="25" t="s">
        <v>817</v>
      </c>
      <c r="F112" s="25">
        <v>3</v>
      </c>
      <c r="G112" s="25">
        <v>12</v>
      </c>
      <c r="H112" s="25">
        <v>15</v>
      </c>
      <c r="I112" s="25">
        <v>3</v>
      </c>
      <c r="J112" s="25">
        <v>20</v>
      </c>
      <c r="K112" s="25">
        <v>53</v>
      </c>
    </row>
    <row r="113" spans="1:11" ht="12.75" customHeight="1" thickBot="1">
      <c r="A113" s="24" t="s">
        <v>869</v>
      </c>
      <c r="B113" s="25" t="s">
        <v>124</v>
      </c>
      <c r="C113" s="25" t="s">
        <v>655</v>
      </c>
      <c r="D113" s="25" t="s">
        <v>656</v>
      </c>
      <c r="E113" s="25" t="s">
        <v>820</v>
      </c>
      <c r="F113" s="25">
        <v>0</v>
      </c>
      <c r="G113" s="25">
        <v>4</v>
      </c>
      <c r="H113" s="25">
        <v>14</v>
      </c>
      <c r="I113" s="25">
        <v>19</v>
      </c>
      <c r="J113" s="25">
        <v>16</v>
      </c>
      <c r="K113" s="25">
        <v>53</v>
      </c>
    </row>
    <row r="114" spans="1:11" ht="12.75" customHeight="1" thickBot="1">
      <c r="A114" s="24" t="s">
        <v>217</v>
      </c>
      <c r="B114" s="25" t="s">
        <v>262</v>
      </c>
      <c r="C114" s="25" t="s">
        <v>140</v>
      </c>
      <c r="D114" s="25" t="s">
        <v>141</v>
      </c>
      <c r="E114" s="25" t="s">
        <v>210</v>
      </c>
      <c r="F114" s="25">
        <v>0</v>
      </c>
      <c r="G114" s="25">
        <v>2</v>
      </c>
      <c r="H114" s="25">
        <v>15</v>
      </c>
      <c r="I114" s="25">
        <v>20</v>
      </c>
      <c r="J114" s="25">
        <v>14</v>
      </c>
      <c r="K114" s="25">
        <v>51</v>
      </c>
    </row>
    <row r="115" spans="1:11" ht="12.75" customHeight="1" thickBot="1">
      <c r="A115" s="24" t="s">
        <v>209</v>
      </c>
      <c r="B115" s="25" t="s">
        <v>262</v>
      </c>
      <c r="C115" s="25" t="s">
        <v>140</v>
      </c>
      <c r="D115" s="25" t="s">
        <v>141</v>
      </c>
      <c r="E115" s="25" t="s">
        <v>210</v>
      </c>
      <c r="F115" s="25">
        <v>0</v>
      </c>
      <c r="G115" s="25">
        <v>2</v>
      </c>
      <c r="H115" s="25">
        <v>15</v>
      </c>
      <c r="I115" s="25">
        <v>18</v>
      </c>
      <c r="J115" s="25">
        <v>16</v>
      </c>
      <c r="K115" s="25">
        <v>51</v>
      </c>
    </row>
    <row r="116" spans="1:11" ht="12.75" customHeight="1" thickBot="1">
      <c r="A116" s="24" t="s">
        <v>870</v>
      </c>
      <c r="B116" s="25" t="s">
        <v>355</v>
      </c>
      <c r="C116" s="25" t="s">
        <v>6</v>
      </c>
      <c r="D116" s="25" t="s">
        <v>656</v>
      </c>
      <c r="E116" s="25" t="s">
        <v>745</v>
      </c>
      <c r="F116" s="25">
        <v>3</v>
      </c>
      <c r="G116" s="25">
        <v>6</v>
      </c>
      <c r="H116" s="25">
        <v>15</v>
      </c>
      <c r="I116" s="25">
        <v>7</v>
      </c>
      <c r="J116" s="25">
        <v>20</v>
      </c>
      <c r="K116" s="25">
        <v>51</v>
      </c>
    </row>
    <row r="117" spans="1:11" ht="12.75" customHeight="1" thickBot="1">
      <c r="A117" s="24" t="s">
        <v>871</v>
      </c>
      <c r="B117" s="25" t="s">
        <v>124</v>
      </c>
      <c r="C117" s="25" t="s">
        <v>655</v>
      </c>
      <c r="D117" s="25" t="s">
        <v>656</v>
      </c>
      <c r="E117" s="25" t="s">
        <v>676</v>
      </c>
      <c r="F117" s="25">
        <v>0</v>
      </c>
      <c r="G117" s="25">
        <v>14</v>
      </c>
      <c r="H117" s="25">
        <v>15</v>
      </c>
      <c r="I117" s="25">
        <v>5</v>
      </c>
      <c r="J117" s="25">
        <v>17</v>
      </c>
      <c r="K117" s="25">
        <v>51</v>
      </c>
    </row>
    <row r="118" spans="1:11" ht="12.75" customHeight="1" thickBot="1">
      <c r="A118" s="24" t="s">
        <v>11</v>
      </c>
      <c r="B118" s="25" t="s">
        <v>124</v>
      </c>
      <c r="C118" s="25" t="s">
        <v>1558</v>
      </c>
      <c r="D118" s="25" t="s">
        <v>1559</v>
      </c>
      <c r="E118" s="25" t="s">
        <v>1560</v>
      </c>
      <c r="F118" s="25">
        <v>0</v>
      </c>
      <c r="G118" s="25">
        <v>13</v>
      </c>
      <c r="H118" s="25">
        <v>15</v>
      </c>
      <c r="I118" s="25">
        <v>14</v>
      </c>
      <c r="J118" s="25">
        <v>9</v>
      </c>
      <c r="K118" s="25">
        <v>51</v>
      </c>
    </row>
    <row r="119" spans="1:11" ht="12.75" customHeight="1" thickBot="1">
      <c r="A119" s="24" t="s">
        <v>12</v>
      </c>
      <c r="B119" s="25" t="s">
        <v>355</v>
      </c>
      <c r="C119" s="25" t="s">
        <v>1558</v>
      </c>
      <c r="D119" s="25" t="s">
        <v>1559</v>
      </c>
      <c r="E119" s="25" t="s">
        <v>1560</v>
      </c>
      <c r="F119" s="25">
        <v>2</v>
      </c>
      <c r="G119" s="25">
        <v>10</v>
      </c>
      <c r="H119" s="25">
        <v>15</v>
      </c>
      <c r="I119" s="25">
        <v>20</v>
      </c>
      <c r="J119" s="25">
        <v>4</v>
      </c>
      <c r="K119" s="25">
        <v>51</v>
      </c>
    </row>
    <row r="120" spans="1:11" ht="12.75" customHeight="1" thickBot="1">
      <c r="A120" s="24" t="s">
        <v>1461</v>
      </c>
      <c r="B120" s="25" t="s">
        <v>355</v>
      </c>
      <c r="C120" s="25" t="s">
        <v>1449</v>
      </c>
      <c r="D120" s="25" t="s">
        <v>1447</v>
      </c>
      <c r="E120" s="25" t="s">
        <v>1470</v>
      </c>
      <c r="F120" s="25">
        <v>0</v>
      </c>
      <c r="G120" s="25">
        <v>0</v>
      </c>
      <c r="H120" s="25">
        <v>15</v>
      </c>
      <c r="I120" s="25">
        <v>16</v>
      </c>
      <c r="J120" s="25">
        <v>20</v>
      </c>
      <c r="K120" s="25">
        <v>51</v>
      </c>
    </row>
    <row r="121" spans="1:11" ht="12.75" customHeight="1" thickBot="1">
      <c r="A121" s="24" t="s">
        <v>536</v>
      </c>
      <c r="B121" s="25" t="s">
        <v>355</v>
      </c>
      <c r="C121" s="25" t="s">
        <v>455</v>
      </c>
      <c r="D121" s="25" t="s">
        <v>471</v>
      </c>
      <c r="E121" s="25" t="s">
        <v>1554</v>
      </c>
      <c r="F121" s="25">
        <v>0</v>
      </c>
      <c r="G121" s="25">
        <v>10</v>
      </c>
      <c r="H121" s="25">
        <v>15</v>
      </c>
      <c r="I121" s="25">
        <v>17</v>
      </c>
      <c r="J121" s="25">
        <v>8</v>
      </c>
      <c r="K121" s="25">
        <v>50</v>
      </c>
    </row>
    <row r="122" spans="1:11" ht="12.75" customHeight="1" thickBot="1">
      <c r="A122" s="24" t="s">
        <v>623</v>
      </c>
      <c r="B122" s="25" t="s">
        <v>355</v>
      </c>
      <c r="C122" s="25" t="s">
        <v>443</v>
      </c>
      <c r="D122" s="25" t="s">
        <v>603</v>
      </c>
      <c r="E122" s="25" t="s">
        <v>604</v>
      </c>
      <c r="F122" s="25">
        <v>0</v>
      </c>
      <c r="G122" s="25">
        <v>3</v>
      </c>
      <c r="H122" s="25">
        <v>15</v>
      </c>
      <c r="I122" s="25">
        <v>16</v>
      </c>
      <c r="J122" s="25">
        <v>16</v>
      </c>
      <c r="K122" s="25">
        <v>50</v>
      </c>
    </row>
    <row r="123" spans="1:11" ht="12.75" customHeight="1" thickBot="1">
      <c r="A123" s="24" t="s">
        <v>872</v>
      </c>
      <c r="B123" s="25" t="s">
        <v>355</v>
      </c>
      <c r="C123" s="25" t="s">
        <v>8</v>
      </c>
      <c r="D123" s="25" t="s">
        <v>656</v>
      </c>
      <c r="E123" s="25" t="s">
        <v>873</v>
      </c>
      <c r="F123" s="25">
        <v>0</v>
      </c>
      <c r="G123" s="25">
        <v>0</v>
      </c>
      <c r="H123" s="25">
        <v>15</v>
      </c>
      <c r="I123" s="25">
        <v>14</v>
      </c>
      <c r="J123" s="25">
        <v>19</v>
      </c>
      <c r="K123" s="25">
        <v>48</v>
      </c>
    </row>
    <row r="124" spans="1:11" ht="12.75" customHeight="1" thickBot="1">
      <c r="A124" s="24" t="s">
        <v>874</v>
      </c>
      <c r="B124" s="25" t="s">
        <v>124</v>
      </c>
      <c r="C124" s="25" t="s">
        <v>655</v>
      </c>
      <c r="D124" s="25" t="s">
        <v>656</v>
      </c>
      <c r="E124" s="25" t="s">
        <v>817</v>
      </c>
      <c r="F124" s="25">
        <v>0</v>
      </c>
      <c r="G124" s="25">
        <v>14</v>
      </c>
      <c r="H124" s="25">
        <v>15</v>
      </c>
      <c r="I124" s="25">
        <v>4</v>
      </c>
      <c r="J124" s="25">
        <v>15</v>
      </c>
      <c r="K124" s="25">
        <v>48</v>
      </c>
    </row>
    <row r="125" spans="1:11" ht="12.75" customHeight="1" thickBot="1">
      <c r="A125" s="24" t="s">
        <v>1099</v>
      </c>
      <c r="B125" s="25" t="s">
        <v>280</v>
      </c>
      <c r="C125" s="25" t="s">
        <v>1100</v>
      </c>
      <c r="D125" s="25" t="s">
        <v>1090</v>
      </c>
      <c r="E125" s="25" t="s">
        <v>1101</v>
      </c>
      <c r="F125" s="25">
        <v>6</v>
      </c>
      <c r="G125" s="25">
        <v>6</v>
      </c>
      <c r="H125" s="25">
        <v>15</v>
      </c>
      <c r="I125" s="25">
        <v>1</v>
      </c>
      <c r="J125" s="25">
        <v>20</v>
      </c>
      <c r="K125" s="25">
        <v>48</v>
      </c>
    </row>
    <row r="126" spans="1:11" ht="12.75" customHeight="1" thickBot="1">
      <c r="A126" s="24" t="s">
        <v>513</v>
      </c>
      <c r="B126" s="25" t="s">
        <v>262</v>
      </c>
      <c r="C126" s="25" t="s">
        <v>443</v>
      </c>
      <c r="D126" s="25" t="s">
        <v>478</v>
      </c>
      <c r="E126" s="25" t="s">
        <v>514</v>
      </c>
      <c r="F126" s="25">
        <v>3</v>
      </c>
      <c r="G126" s="25">
        <v>12</v>
      </c>
      <c r="H126" s="25">
        <v>15</v>
      </c>
      <c r="I126" s="25">
        <v>12</v>
      </c>
      <c r="J126" s="25">
        <v>5</v>
      </c>
      <c r="K126" s="25">
        <v>47</v>
      </c>
    </row>
    <row r="127" spans="1:11" ht="12.75" customHeight="1" thickBot="1">
      <c r="A127" s="24" t="s">
        <v>203</v>
      </c>
      <c r="B127" s="25" t="s">
        <v>262</v>
      </c>
      <c r="C127" s="25" t="s">
        <v>125</v>
      </c>
      <c r="D127" s="25" t="s">
        <v>117</v>
      </c>
      <c r="E127" s="25" t="s">
        <v>204</v>
      </c>
      <c r="F127" s="25">
        <v>0</v>
      </c>
      <c r="G127" s="25">
        <v>12</v>
      </c>
      <c r="H127" s="25">
        <v>15</v>
      </c>
      <c r="I127" s="25">
        <v>5</v>
      </c>
      <c r="J127" s="25">
        <v>15</v>
      </c>
      <c r="K127" s="25">
        <v>47</v>
      </c>
    </row>
    <row r="128" spans="1:11" ht="12.75" customHeight="1" thickBot="1">
      <c r="A128" s="24" t="s">
        <v>537</v>
      </c>
      <c r="B128" s="25" t="s">
        <v>355</v>
      </c>
      <c r="C128" s="25" t="s">
        <v>455</v>
      </c>
      <c r="D128" s="25" t="s">
        <v>471</v>
      </c>
      <c r="E128" s="25" t="s">
        <v>1554</v>
      </c>
      <c r="F128" s="25">
        <v>0</v>
      </c>
      <c r="G128" s="25">
        <v>6</v>
      </c>
      <c r="H128" s="25">
        <v>15</v>
      </c>
      <c r="I128" s="25">
        <v>13</v>
      </c>
      <c r="J128" s="25">
        <v>13</v>
      </c>
      <c r="K128" s="25">
        <v>47</v>
      </c>
    </row>
    <row r="129" spans="1:11" ht="12.75" customHeight="1" thickBot="1">
      <c r="A129" s="24" t="s">
        <v>875</v>
      </c>
      <c r="B129" s="25" t="s">
        <v>355</v>
      </c>
      <c r="C129" s="25" t="s">
        <v>767</v>
      </c>
      <c r="D129" s="25" t="s">
        <v>656</v>
      </c>
      <c r="E129" s="25" t="s">
        <v>876</v>
      </c>
      <c r="F129" s="25">
        <v>0</v>
      </c>
      <c r="G129" s="25">
        <v>0</v>
      </c>
      <c r="H129" s="25">
        <v>14</v>
      </c>
      <c r="I129" s="25">
        <v>17</v>
      </c>
      <c r="J129" s="25">
        <v>16</v>
      </c>
      <c r="K129" s="25">
        <v>47</v>
      </c>
    </row>
    <row r="130" spans="1:11" ht="12.75" customHeight="1" thickBot="1">
      <c r="A130" s="24" t="s">
        <v>1209</v>
      </c>
      <c r="B130" s="25" t="s">
        <v>355</v>
      </c>
      <c r="C130" s="25" t="s">
        <v>443</v>
      </c>
      <c r="D130" s="25" t="s">
        <v>1202</v>
      </c>
      <c r="E130" s="25" t="s">
        <v>1203</v>
      </c>
      <c r="F130" s="25">
        <v>5</v>
      </c>
      <c r="G130" s="25">
        <v>8</v>
      </c>
      <c r="H130" s="25">
        <v>12</v>
      </c>
      <c r="I130" s="25">
        <v>7</v>
      </c>
      <c r="J130" s="25">
        <v>15</v>
      </c>
      <c r="K130" s="25">
        <v>47</v>
      </c>
    </row>
    <row r="131" spans="1:11" ht="12.75" customHeight="1" thickBot="1">
      <c r="A131" s="24" t="s">
        <v>1210</v>
      </c>
      <c r="B131" s="25" t="s">
        <v>355</v>
      </c>
      <c r="C131" s="25" t="s">
        <v>443</v>
      </c>
      <c r="D131" s="25" t="s">
        <v>1196</v>
      </c>
      <c r="E131" s="25" t="s">
        <v>1207</v>
      </c>
      <c r="F131" s="25">
        <v>10</v>
      </c>
      <c r="G131" s="25">
        <v>10</v>
      </c>
      <c r="H131" s="25">
        <v>15</v>
      </c>
      <c r="I131" s="25">
        <v>0</v>
      </c>
      <c r="J131" s="25">
        <v>12</v>
      </c>
      <c r="K131" s="25">
        <v>47</v>
      </c>
    </row>
    <row r="132" spans="1:11" ht="12.75" customHeight="1" thickBot="1">
      <c r="A132" s="24" t="s">
        <v>206</v>
      </c>
      <c r="B132" s="25" t="s">
        <v>124</v>
      </c>
      <c r="C132" s="25" t="s">
        <v>125</v>
      </c>
      <c r="D132" s="25" t="s">
        <v>117</v>
      </c>
      <c r="E132" s="25" t="s">
        <v>204</v>
      </c>
      <c r="F132" s="25">
        <v>0</v>
      </c>
      <c r="G132" s="25">
        <v>20</v>
      </c>
      <c r="H132" s="25">
        <v>13</v>
      </c>
      <c r="I132" s="25">
        <v>0</v>
      </c>
      <c r="J132" s="25">
        <v>13</v>
      </c>
      <c r="K132" s="25">
        <v>46</v>
      </c>
    </row>
    <row r="133" spans="1:11" ht="12.75" customHeight="1" thickBot="1">
      <c r="A133" s="24" t="s">
        <v>515</v>
      </c>
      <c r="B133" s="25" t="s">
        <v>262</v>
      </c>
      <c r="C133" s="25" t="s">
        <v>516</v>
      </c>
      <c r="D133" s="25" t="s">
        <v>482</v>
      </c>
      <c r="E133" s="25" t="s">
        <v>483</v>
      </c>
      <c r="F133" s="25">
        <v>2</v>
      </c>
      <c r="G133" s="25">
        <v>16</v>
      </c>
      <c r="H133" s="25">
        <v>15</v>
      </c>
      <c r="I133" s="25">
        <v>2</v>
      </c>
      <c r="J133" s="25">
        <v>11</v>
      </c>
      <c r="K133" s="25">
        <v>46</v>
      </c>
    </row>
    <row r="134" spans="1:11" ht="12.75" customHeight="1" thickBot="1">
      <c r="A134" s="24" t="s">
        <v>877</v>
      </c>
      <c r="B134" s="25" t="s">
        <v>355</v>
      </c>
      <c r="C134" s="25" t="s">
        <v>8</v>
      </c>
      <c r="D134" s="25" t="s">
        <v>656</v>
      </c>
      <c r="E134" s="25" t="s">
        <v>830</v>
      </c>
      <c r="F134" s="25">
        <v>0</v>
      </c>
      <c r="G134" s="25">
        <v>0</v>
      </c>
      <c r="H134" s="25">
        <v>15</v>
      </c>
      <c r="I134" s="25">
        <v>16</v>
      </c>
      <c r="J134" s="25">
        <v>15</v>
      </c>
      <c r="K134" s="25">
        <v>46</v>
      </c>
    </row>
    <row r="135" spans="1:11" ht="12.75" customHeight="1" thickBot="1">
      <c r="A135" s="24" t="s">
        <v>878</v>
      </c>
      <c r="B135" s="25" t="s">
        <v>355</v>
      </c>
      <c r="C135" s="25" t="s">
        <v>1556</v>
      </c>
      <c r="D135" s="25" t="s">
        <v>656</v>
      </c>
      <c r="E135" s="25" t="s">
        <v>784</v>
      </c>
      <c r="F135" s="25">
        <v>0</v>
      </c>
      <c r="G135" s="25">
        <v>0</v>
      </c>
      <c r="H135" s="25">
        <v>15</v>
      </c>
      <c r="I135" s="25">
        <v>18</v>
      </c>
      <c r="J135" s="25">
        <v>13</v>
      </c>
      <c r="K135" s="25">
        <v>46</v>
      </c>
    </row>
    <row r="136" spans="1:11" ht="12.75" customHeight="1" thickBot="1">
      <c r="A136" s="24" t="s">
        <v>1211</v>
      </c>
      <c r="B136" s="25" t="s">
        <v>355</v>
      </c>
      <c r="C136" s="25" t="s">
        <v>443</v>
      </c>
      <c r="D136" s="25" t="s">
        <v>1196</v>
      </c>
      <c r="E136" s="25" t="s">
        <v>1207</v>
      </c>
      <c r="F136" s="25">
        <v>7</v>
      </c>
      <c r="G136" s="25">
        <v>0</v>
      </c>
      <c r="H136" s="25">
        <v>15</v>
      </c>
      <c r="I136" s="25">
        <v>20</v>
      </c>
      <c r="J136" s="25">
        <v>4</v>
      </c>
      <c r="K136" s="25">
        <v>46</v>
      </c>
    </row>
    <row r="137" spans="1:11" ht="12.75" customHeight="1" thickBot="1">
      <c r="A137" s="24" t="s">
        <v>208</v>
      </c>
      <c r="B137" s="25" t="s">
        <v>124</v>
      </c>
      <c r="C137" s="25" t="s">
        <v>125</v>
      </c>
      <c r="D137" s="25" t="s">
        <v>117</v>
      </c>
      <c r="E137" s="25" t="s">
        <v>129</v>
      </c>
      <c r="F137" s="25">
        <v>0</v>
      </c>
      <c r="G137" s="25">
        <v>15</v>
      </c>
      <c r="H137" s="25">
        <v>15</v>
      </c>
      <c r="I137" s="25">
        <v>7</v>
      </c>
      <c r="J137" s="25">
        <v>8</v>
      </c>
      <c r="K137" s="25">
        <v>45</v>
      </c>
    </row>
    <row r="138" spans="1:11" ht="12.75" customHeight="1" thickBot="1">
      <c r="A138" s="24" t="s">
        <v>506</v>
      </c>
      <c r="B138" s="25" t="s">
        <v>262</v>
      </c>
      <c r="C138" s="25" t="s">
        <v>424</v>
      </c>
      <c r="D138" s="25" t="s">
        <v>425</v>
      </c>
      <c r="E138" s="25" t="s">
        <v>438</v>
      </c>
      <c r="F138" s="25">
        <v>3</v>
      </c>
      <c r="G138" s="25">
        <v>6</v>
      </c>
      <c r="H138" s="25">
        <v>15</v>
      </c>
      <c r="I138" s="25">
        <v>8</v>
      </c>
      <c r="J138" s="25">
        <v>13</v>
      </c>
      <c r="K138" s="25">
        <v>45</v>
      </c>
    </row>
    <row r="139" spans="1:11" ht="12.75" customHeight="1" thickBot="1">
      <c r="A139" s="24" t="s">
        <v>538</v>
      </c>
      <c r="B139" s="25" t="s">
        <v>355</v>
      </c>
      <c r="C139" s="25" t="s">
        <v>455</v>
      </c>
      <c r="D139" s="25" t="s">
        <v>471</v>
      </c>
      <c r="E139" s="25" t="s">
        <v>1554</v>
      </c>
      <c r="F139" s="25">
        <v>0</v>
      </c>
      <c r="G139" s="25">
        <v>10</v>
      </c>
      <c r="H139" s="25">
        <v>15</v>
      </c>
      <c r="I139" s="25">
        <v>6</v>
      </c>
      <c r="J139" s="25">
        <v>14</v>
      </c>
      <c r="K139" s="25">
        <v>45</v>
      </c>
    </row>
    <row r="140" spans="1:11" ht="12.75" customHeight="1" thickBot="1">
      <c r="A140" s="24" t="s">
        <v>879</v>
      </c>
      <c r="B140" s="25" t="s">
        <v>355</v>
      </c>
      <c r="C140" s="25" t="s">
        <v>767</v>
      </c>
      <c r="D140" s="25" t="s">
        <v>656</v>
      </c>
      <c r="E140" s="25" t="s">
        <v>856</v>
      </c>
      <c r="F140" s="25">
        <v>0</v>
      </c>
      <c r="G140" s="25">
        <v>10</v>
      </c>
      <c r="H140" s="25">
        <v>14</v>
      </c>
      <c r="I140" s="25">
        <v>1</v>
      </c>
      <c r="J140" s="25">
        <v>20</v>
      </c>
      <c r="K140" s="25">
        <v>45</v>
      </c>
    </row>
    <row r="141" spans="1:11" ht="12.75" customHeight="1" thickBot="1">
      <c r="A141" s="24" t="s">
        <v>880</v>
      </c>
      <c r="B141" s="25" t="s">
        <v>355</v>
      </c>
      <c r="C141" s="25" t="s">
        <v>767</v>
      </c>
      <c r="D141" s="25" t="s">
        <v>656</v>
      </c>
      <c r="E141" s="25" t="s">
        <v>881</v>
      </c>
      <c r="F141" s="25">
        <v>0</v>
      </c>
      <c r="G141" s="25">
        <v>12</v>
      </c>
      <c r="H141" s="25">
        <v>14</v>
      </c>
      <c r="I141" s="25">
        <v>2</v>
      </c>
      <c r="J141" s="25">
        <v>17</v>
      </c>
      <c r="K141" s="25">
        <v>45</v>
      </c>
    </row>
    <row r="142" spans="1:11" ht="12.75" customHeight="1" thickBot="1">
      <c r="A142" s="24" t="s">
        <v>882</v>
      </c>
      <c r="B142" s="25" t="s">
        <v>124</v>
      </c>
      <c r="C142" s="25" t="s">
        <v>655</v>
      </c>
      <c r="D142" s="25" t="s">
        <v>656</v>
      </c>
      <c r="E142" s="25" t="s">
        <v>820</v>
      </c>
      <c r="F142" s="25">
        <v>0</v>
      </c>
      <c r="G142" s="25">
        <v>6</v>
      </c>
      <c r="H142" s="25">
        <v>15</v>
      </c>
      <c r="I142" s="25">
        <v>15</v>
      </c>
      <c r="J142" s="25">
        <v>9</v>
      </c>
      <c r="K142" s="25">
        <v>45</v>
      </c>
    </row>
    <row r="143" spans="1:11" ht="12.75" customHeight="1" thickBot="1">
      <c r="A143" s="24" t="s">
        <v>517</v>
      </c>
      <c r="B143" s="25" t="s">
        <v>262</v>
      </c>
      <c r="C143" s="25" t="s">
        <v>516</v>
      </c>
      <c r="D143" s="25" t="s">
        <v>482</v>
      </c>
      <c r="E143" s="25" t="s">
        <v>483</v>
      </c>
      <c r="F143" s="25">
        <v>0</v>
      </c>
      <c r="G143" s="25">
        <v>8</v>
      </c>
      <c r="H143" s="25">
        <v>15</v>
      </c>
      <c r="I143" s="25">
        <v>3</v>
      </c>
      <c r="J143" s="25">
        <v>18</v>
      </c>
      <c r="K143" s="25">
        <v>44</v>
      </c>
    </row>
    <row r="144" spans="1:11" ht="12.75" customHeight="1" thickBot="1">
      <c r="A144" s="24" t="s">
        <v>883</v>
      </c>
      <c r="B144" s="25" t="s">
        <v>355</v>
      </c>
      <c r="C144" s="25" t="s">
        <v>8</v>
      </c>
      <c r="D144" s="25" t="s">
        <v>656</v>
      </c>
      <c r="E144" s="25" t="s">
        <v>830</v>
      </c>
      <c r="F144" s="25">
        <v>6</v>
      </c>
      <c r="G144" s="25">
        <v>0</v>
      </c>
      <c r="H144" s="25">
        <v>15</v>
      </c>
      <c r="I144" s="25">
        <v>3</v>
      </c>
      <c r="J144" s="25">
        <v>20</v>
      </c>
      <c r="K144" s="25">
        <v>44</v>
      </c>
    </row>
    <row r="145" spans="1:11" ht="12.75" customHeight="1" thickBot="1">
      <c r="A145" s="24" t="s">
        <v>884</v>
      </c>
      <c r="B145" s="25" t="s">
        <v>355</v>
      </c>
      <c r="C145" s="25" t="s">
        <v>4</v>
      </c>
      <c r="D145" s="25" t="s">
        <v>656</v>
      </c>
      <c r="E145" s="25" t="s">
        <v>885</v>
      </c>
      <c r="F145" s="25">
        <v>3</v>
      </c>
      <c r="G145" s="25">
        <v>14</v>
      </c>
      <c r="H145" s="25">
        <v>15</v>
      </c>
      <c r="I145" s="25">
        <v>3</v>
      </c>
      <c r="J145" s="25">
        <v>9</v>
      </c>
      <c r="K145" s="25">
        <v>44</v>
      </c>
    </row>
    <row r="146" spans="1:11" s="21" customFormat="1" ht="12.75" customHeight="1" thickBot="1">
      <c r="A146" s="24" t="s">
        <v>1268</v>
      </c>
      <c r="B146" s="25" t="s">
        <v>355</v>
      </c>
      <c r="C146" s="25" t="s">
        <v>1260</v>
      </c>
      <c r="D146" s="25" t="s">
        <v>1261</v>
      </c>
      <c r="E146" s="25" t="s">
        <v>1262</v>
      </c>
      <c r="F146" s="25">
        <v>4</v>
      </c>
      <c r="G146" s="25">
        <v>10</v>
      </c>
      <c r="H146" s="25">
        <v>1</v>
      </c>
      <c r="I146" s="25">
        <v>25</v>
      </c>
      <c r="J146" s="25">
        <v>4</v>
      </c>
      <c r="K146" s="25">
        <v>44</v>
      </c>
    </row>
    <row r="147" spans="1:11" ht="12.75" customHeight="1" thickBot="1">
      <c r="A147" s="24" t="s">
        <v>507</v>
      </c>
      <c r="B147" s="25" t="s">
        <v>262</v>
      </c>
      <c r="C147" s="25" t="s">
        <v>410</v>
      </c>
      <c r="D147" s="25" t="s">
        <v>411</v>
      </c>
      <c r="E147" s="25" t="s">
        <v>430</v>
      </c>
      <c r="F147" s="25">
        <v>2</v>
      </c>
      <c r="G147" s="25">
        <v>12</v>
      </c>
      <c r="H147" s="25">
        <v>15</v>
      </c>
      <c r="I147" s="25">
        <v>5</v>
      </c>
      <c r="J147" s="25">
        <v>9</v>
      </c>
      <c r="K147" s="25">
        <v>43</v>
      </c>
    </row>
    <row r="148" spans="1:11" s="21" customFormat="1" ht="12.75" customHeight="1" thickBot="1">
      <c r="A148" s="26" t="s">
        <v>397</v>
      </c>
      <c r="B148" s="25" t="s">
        <v>355</v>
      </c>
      <c r="C148" s="27" t="s">
        <v>398</v>
      </c>
      <c r="D148" s="25" t="s">
        <v>389</v>
      </c>
      <c r="E148" s="29" t="s">
        <v>390</v>
      </c>
      <c r="F148" s="27">
        <v>2</v>
      </c>
      <c r="G148" s="27">
        <v>8</v>
      </c>
      <c r="H148" s="27">
        <v>15</v>
      </c>
      <c r="I148" s="27">
        <v>5</v>
      </c>
      <c r="J148" s="27">
        <v>13</v>
      </c>
      <c r="K148" s="27">
        <v>43</v>
      </c>
    </row>
    <row r="149" spans="1:13" ht="12.75" customHeight="1" thickBot="1">
      <c r="A149" s="30" t="s">
        <v>1531</v>
      </c>
      <c r="B149" s="25" t="s">
        <v>355</v>
      </c>
      <c r="C149" s="31" t="s">
        <v>1499</v>
      </c>
      <c r="D149" s="31" t="s">
        <v>1500</v>
      </c>
      <c r="E149" s="31" t="s">
        <v>1501</v>
      </c>
      <c r="F149" s="31">
        <v>0</v>
      </c>
      <c r="G149" s="31">
        <v>8</v>
      </c>
      <c r="H149" s="31">
        <v>15</v>
      </c>
      <c r="I149" s="31">
        <v>0</v>
      </c>
      <c r="J149" s="31">
        <v>20</v>
      </c>
      <c r="K149" s="31">
        <v>43</v>
      </c>
      <c r="M149" t="s">
        <v>1595</v>
      </c>
    </row>
    <row r="150" spans="1:11" ht="12.75" customHeight="1" thickBot="1">
      <c r="A150" s="24" t="s">
        <v>539</v>
      </c>
      <c r="B150" s="25" t="s">
        <v>355</v>
      </c>
      <c r="C150" s="25" t="s">
        <v>455</v>
      </c>
      <c r="D150" s="25" t="s">
        <v>471</v>
      </c>
      <c r="E150" s="25" t="s">
        <v>1554</v>
      </c>
      <c r="F150" s="25">
        <v>5</v>
      </c>
      <c r="G150" s="25">
        <v>13</v>
      </c>
      <c r="H150" s="25">
        <v>15</v>
      </c>
      <c r="I150" s="25">
        <v>4</v>
      </c>
      <c r="J150" s="25">
        <v>5</v>
      </c>
      <c r="K150" s="25">
        <v>42</v>
      </c>
    </row>
    <row r="151" spans="1:11" ht="12.75" customHeight="1" thickBot="1">
      <c r="A151" s="26" t="s">
        <v>402</v>
      </c>
      <c r="B151" s="25" t="s">
        <v>355</v>
      </c>
      <c r="C151" s="27" t="s">
        <v>395</v>
      </c>
      <c r="D151" s="25" t="s">
        <v>385</v>
      </c>
      <c r="E151" s="29" t="s">
        <v>386</v>
      </c>
      <c r="F151" s="27">
        <v>0</v>
      </c>
      <c r="G151" s="27">
        <v>14</v>
      </c>
      <c r="H151" s="27">
        <v>15</v>
      </c>
      <c r="I151" s="27">
        <v>4</v>
      </c>
      <c r="J151" s="27">
        <v>9</v>
      </c>
      <c r="K151" s="27">
        <v>42</v>
      </c>
    </row>
    <row r="152" spans="1:11" ht="12.75" customHeight="1" thickBot="1">
      <c r="A152" s="24" t="s">
        <v>886</v>
      </c>
      <c r="B152" s="25" t="s">
        <v>355</v>
      </c>
      <c r="C152" s="25" t="s">
        <v>3</v>
      </c>
      <c r="D152" s="25" t="s">
        <v>656</v>
      </c>
      <c r="E152" s="25" t="s">
        <v>784</v>
      </c>
      <c r="F152" s="25">
        <v>0</v>
      </c>
      <c r="G152" s="25">
        <v>4</v>
      </c>
      <c r="H152" s="25">
        <v>14</v>
      </c>
      <c r="I152" s="25">
        <v>5</v>
      </c>
      <c r="J152" s="25">
        <v>19</v>
      </c>
      <c r="K152" s="25">
        <v>42</v>
      </c>
    </row>
    <row r="153" spans="1:11" ht="12.75" customHeight="1" thickBot="1">
      <c r="A153" s="24" t="s">
        <v>1102</v>
      </c>
      <c r="B153" s="25" t="s">
        <v>280</v>
      </c>
      <c r="C153" s="25" t="s">
        <v>1100</v>
      </c>
      <c r="D153" s="25" t="s">
        <v>1090</v>
      </c>
      <c r="E153" s="25" t="s">
        <v>1101</v>
      </c>
      <c r="F153" s="25">
        <v>6</v>
      </c>
      <c r="G153" s="25">
        <v>0</v>
      </c>
      <c r="H153" s="25">
        <v>15</v>
      </c>
      <c r="I153" s="25">
        <v>1</v>
      </c>
      <c r="J153" s="25">
        <v>20</v>
      </c>
      <c r="K153" s="25">
        <v>42</v>
      </c>
    </row>
    <row r="154" spans="1:11" ht="12.75" customHeight="1" thickBot="1">
      <c r="A154" s="24" t="s">
        <v>13</v>
      </c>
      <c r="B154" s="25" t="s">
        <v>124</v>
      </c>
      <c r="C154" s="25" t="s">
        <v>1558</v>
      </c>
      <c r="D154" s="25" t="s">
        <v>1559</v>
      </c>
      <c r="E154" s="25" t="s">
        <v>1560</v>
      </c>
      <c r="F154" s="25">
        <v>0</v>
      </c>
      <c r="G154" s="25">
        <v>0</v>
      </c>
      <c r="H154" s="25">
        <v>15</v>
      </c>
      <c r="I154" s="25">
        <v>20</v>
      </c>
      <c r="J154" s="25">
        <v>7</v>
      </c>
      <c r="K154" s="25">
        <v>42</v>
      </c>
    </row>
    <row r="155" spans="1:11" ht="12.75" customHeight="1" thickBot="1">
      <c r="A155" s="30" t="s">
        <v>1528</v>
      </c>
      <c r="B155" s="25" t="s">
        <v>355</v>
      </c>
      <c r="C155" s="31" t="s">
        <v>1504</v>
      </c>
      <c r="D155" s="31" t="s">
        <v>1505</v>
      </c>
      <c r="E155" s="31" t="s">
        <v>1506</v>
      </c>
      <c r="F155" s="31">
        <v>0</v>
      </c>
      <c r="G155" s="31">
        <v>4</v>
      </c>
      <c r="H155" s="31">
        <v>15</v>
      </c>
      <c r="I155" s="31">
        <v>18</v>
      </c>
      <c r="J155" s="31">
        <v>5</v>
      </c>
      <c r="K155" s="31">
        <v>42</v>
      </c>
    </row>
    <row r="156" spans="1:11" ht="12.75" customHeight="1" thickBot="1">
      <c r="A156" s="24" t="s">
        <v>540</v>
      </c>
      <c r="B156" s="25" t="s">
        <v>355</v>
      </c>
      <c r="C156" s="25" t="s">
        <v>455</v>
      </c>
      <c r="D156" s="25" t="s">
        <v>471</v>
      </c>
      <c r="E156" s="25" t="s">
        <v>1554</v>
      </c>
      <c r="F156" s="25">
        <v>0</v>
      </c>
      <c r="G156" s="25">
        <v>2</v>
      </c>
      <c r="H156" s="25">
        <v>10</v>
      </c>
      <c r="I156" s="25">
        <v>16</v>
      </c>
      <c r="J156" s="25">
        <v>13</v>
      </c>
      <c r="K156" s="25">
        <v>41</v>
      </c>
    </row>
    <row r="157" spans="1:11" ht="12.75" customHeight="1" thickBot="1">
      <c r="A157" s="24" t="s">
        <v>518</v>
      </c>
      <c r="B157" s="25" t="s">
        <v>262</v>
      </c>
      <c r="C157" s="25" t="s">
        <v>443</v>
      </c>
      <c r="D157" s="25" t="s">
        <v>478</v>
      </c>
      <c r="E157" s="25" t="s">
        <v>519</v>
      </c>
      <c r="F157" s="25">
        <v>0</v>
      </c>
      <c r="G157" s="25">
        <v>12</v>
      </c>
      <c r="H157" s="25">
        <v>15</v>
      </c>
      <c r="I157" s="25">
        <v>5</v>
      </c>
      <c r="J157" s="25">
        <v>9</v>
      </c>
      <c r="K157" s="25">
        <v>41</v>
      </c>
    </row>
    <row r="158" spans="1:11" ht="12.75" customHeight="1" thickBot="1">
      <c r="A158" s="24" t="s">
        <v>624</v>
      </c>
      <c r="B158" s="25" t="s">
        <v>355</v>
      </c>
      <c r="C158" s="25" t="s">
        <v>443</v>
      </c>
      <c r="D158" s="25" t="s">
        <v>603</v>
      </c>
      <c r="E158" s="25" t="s">
        <v>604</v>
      </c>
      <c r="F158" s="25">
        <v>0</v>
      </c>
      <c r="G158" s="25">
        <v>3</v>
      </c>
      <c r="H158" s="25">
        <v>15</v>
      </c>
      <c r="I158" s="25">
        <v>3</v>
      </c>
      <c r="J158" s="25">
        <v>20</v>
      </c>
      <c r="K158" s="25">
        <v>41</v>
      </c>
    </row>
    <row r="159" spans="1:11" ht="12.75" customHeight="1" thickBot="1">
      <c r="A159" s="24" t="s">
        <v>625</v>
      </c>
      <c r="B159" s="25" t="s">
        <v>355</v>
      </c>
      <c r="C159" s="25" t="s">
        <v>443</v>
      </c>
      <c r="D159" s="25" t="s">
        <v>603</v>
      </c>
      <c r="E159" s="25" t="s">
        <v>604</v>
      </c>
      <c r="F159" s="25">
        <v>0</v>
      </c>
      <c r="G159" s="25">
        <v>1</v>
      </c>
      <c r="H159" s="25">
        <v>15</v>
      </c>
      <c r="I159" s="25">
        <v>16</v>
      </c>
      <c r="J159" s="25">
        <v>9</v>
      </c>
      <c r="K159" s="25">
        <v>41</v>
      </c>
    </row>
    <row r="160" spans="1:11" ht="12.75" customHeight="1" thickBot="1">
      <c r="A160" s="24" t="s">
        <v>887</v>
      </c>
      <c r="B160" s="25" t="s">
        <v>124</v>
      </c>
      <c r="C160" s="25" t="s">
        <v>655</v>
      </c>
      <c r="D160" s="25" t="s">
        <v>656</v>
      </c>
      <c r="E160" s="25" t="s">
        <v>817</v>
      </c>
      <c r="F160" s="25">
        <v>6</v>
      </c>
      <c r="G160" s="25">
        <v>8</v>
      </c>
      <c r="H160" s="25">
        <v>15</v>
      </c>
      <c r="I160" s="25">
        <v>3</v>
      </c>
      <c r="J160" s="25">
        <v>9</v>
      </c>
      <c r="K160" s="25">
        <v>41</v>
      </c>
    </row>
    <row r="161" spans="1:11" ht="12.75" customHeight="1" thickBot="1">
      <c r="A161" s="24" t="s">
        <v>198</v>
      </c>
      <c r="B161" s="25" t="s">
        <v>262</v>
      </c>
      <c r="C161" s="25" t="s">
        <v>125</v>
      </c>
      <c r="D161" s="25" t="s">
        <v>117</v>
      </c>
      <c r="E161" s="25" t="s">
        <v>197</v>
      </c>
      <c r="F161" s="25">
        <v>0</v>
      </c>
      <c r="G161" s="25">
        <v>0</v>
      </c>
      <c r="H161" s="25">
        <v>15</v>
      </c>
      <c r="I161" s="25">
        <v>5</v>
      </c>
      <c r="J161" s="25">
        <v>20</v>
      </c>
      <c r="K161" s="25">
        <v>40</v>
      </c>
    </row>
    <row r="162" spans="1:11" ht="12.75" customHeight="1" thickBot="1">
      <c r="A162" s="24" t="s">
        <v>626</v>
      </c>
      <c r="B162" s="25" t="s">
        <v>124</v>
      </c>
      <c r="C162" s="25" t="s">
        <v>443</v>
      </c>
      <c r="D162" s="25" t="s">
        <v>591</v>
      </c>
      <c r="E162" s="25" t="s">
        <v>620</v>
      </c>
      <c r="F162" s="25">
        <v>0</v>
      </c>
      <c r="G162" s="25">
        <v>5</v>
      </c>
      <c r="H162" s="25">
        <v>15</v>
      </c>
      <c r="I162" s="25">
        <v>8</v>
      </c>
      <c r="J162" s="25">
        <v>12</v>
      </c>
      <c r="K162" s="25">
        <v>40</v>
      </c>
    </row>
    <row r="163" spans="1:11" s="21" customFormat="1" ht="12.75" customHeight="1" thickBot="1">
      <c r="A163" s="26" t="s">
        <v>401</v>
      </c>
      <c r="B163" s="25" t="s">
        <v>355</v>
      </c>
      <c r="C163" s="27" t="s">
        <v>398</v>
      </c>
      <c r="D163" s="25" t="s">
        <v>389</v>
      </c>
      <c r="E163" s="29" t="s">
        <v>390</v>
      </c>
      <c r="F163" s="27">
        <v>2</v>
      </c>
      <c r="G163" s="27">
        <v>0</v>
      </c>
      <c r="H163" s="27">
        <v>15</v>
      </c>
      <c r="I163" s="27">
        <v>2</v>
      </c>
      <c r="J163" s="27">
        <v>20</v>
      </c>
      <c r="K163" s="27">
        <v>39</v>
      </c>
    </row>
    <row r="164" spans="1:11" ht="12.75" customHeight="1" thickBot="1">
      <c r="A164" s="24" t="s">
        <v>888</v>
      </c>
      <c r="B164" s="25" t="s">
        <v>124</v>
      </c>
      <c r="C164" s="25" t="s">
        <v>655</v>
      </c>
      <c r="D164" s="25" t="s">
        <v>656</v>
      </c>
      <c r="E164" s="25" t="s">
        <v>817</v>
      </c>
      <c r="F164" s="25">
        <v>0</v>
      </c>
      <c r="G164" s="25">
        <v>10</v>
      </c>
      <c r="H164" s="25">
        <v>14</v>
      </c>
      <c r="I164" s="25">
        <v>6</v>
      </c>
      <c r="J164" s="25">
        <v>9</v>
      </c>
      <c r="K164" s="25">
        <v>39</v>
      </c>
    </row>
    <row r="165" spans="1:11" ht="12.75" customHeight="1" thickBot="1">
      <c r="A165" s="24" t="s">
        <v>889</v>
      </c>
      <c r="B165" s="25" t="s">
        <v>355</v>
      </c>
      <c r="C165" s="25" t="s">
        <v>767</v>
      </c>
      <c r="D165" s="25" t="s">
        <v>656</v>
      </c>
      <c r="E165" s="25" t="s">
        <v>856</v>
      </c>
      <c r="F165" s="25">
        <v>0</v>
      </c>
      <c r="G165" s="25">
        <v>4</v>
      </c>
      <c r="H165" s="25">
        <v>15</v>
      </c>
      <c r="I165" s="25">
        <v>3</v>
      </c>
      <c r="J165" s="25">
        <v>17</v>
      </c>
      <c r="K165" s="25">
        <v>39</v>
      </c>
    </row>
    <row r="166" spans="1:11" ht="12.75" customHeight="1" thickBot="1">
      <c r="A166" s="24" t="s">
        <v>890</v>
      </c>
      <c r="B166" s="25" t="s">
        <v>124</v>
      </c>
      <c r="C166" s="25" t="s">
        <v>655</v>
      </c>
      <c r="D166" s="25" t="s">
        <v>656</v>
      </c>
      <c r="E166" s="25" t="s">
        <v>817</v>
      </c>
      <c r="F166" s="25">
        <v>3</v>
      </c>
      <c r="G166" s="25">
        <v>0</v>
      </c>
      <c r="H166" s="25">
        <v>15</v>
      </c>
      <c r="I166" s="25">
        <v>2</v>
      </c>
      <c r="J166" s="25">
        <v>19</v>
      </c>
      <c r="K166" s="25">
        <v>39</v>
      </c>
    </row>
    <row r="167" spans="1:11" ht="12.75" customHeight="1" thickBot="1">
      <c r="A167" s="24" t="s">
        <v>891</v>
      </c>
      <c r="B167" s="25" t="s">
        <v>124</v>
      </c>
      <c r="C167" s="25" t="s">
        <v>655</v>
      </c>
      <c r="D167" s="25" t="s">
        <v>656</v>
      </c>
      <c r="E167" s="25" t="s">
        <v>817</v>
      </c>
      <c r="F167" s="25">
        <v>0</v>
      </c>
      <c r="G167" s="25">
        <v>6</v>
      </c>
      <c r="H167" s="25">
        <v>15</v>
      </c>
      <c r="I167" s="25">
        <v>5</v>
      </c>
      <c r="J167" s="25">
        <v>13</v>
      </c>
      <c r="K167" s="25">
        <v>39</v>
      </c>
    </row>
    <row r="168" spans="1:11" s="19" customFormat="1" ht="12.75" customHeight="1" thickBot="1">
      <c r="A168" s="37" t="s">
        <v>1103</v>
      </c>
      <c r="B168" s="33" t="s">
        <v>280</v>
      </c>
      <c r="C168" s="33" t="s">
        <v>1089</v>
      </c>
      <c r="D168" s="33" t="s">
        <v>1090</v>
      </c>
      <c r="E168" s="33" t="s">
        <v>1104</v>
      </c>
      <c r="F168" s="33">
        <v>0</v>
      </c>
      <c r="G168" s="33">
        <v>4</v>
      </c>
      <c r="H168" s="33">
        <v>15</v>
      </c>
      <c r="I168" s="33">
        <v>0</v>
      </c>
      <c r="J168" s="33">
        <v>20</v>
      </c>
      <c r="K168" s="33">
        <v>39</v>
      </c>
    </row>
    <row r="169" spans="1:11" ht="12.75" customHeight="1" thickBot="1">
      <c r="A169" s="24" t="s">
        <v>1462</v>
      </c>
      <c r="B169" s="25" t="s">
        <v>355</v>
      </c>
      <c r="C169" s="25" t="s">
        <v>1449</v>
      </c>
      <c r="D169" s="25" t="s">
        <v>1447</v>
      </c>
      <c r="E169" s="25" t="s">
        <v>1470</v>
      </c>
      <c r="F169" s="25">
        <v>0</v>
      </c>
      <c r="G169" s="25">
        <v>15</v>
      </c>
      <c r="H169" s="25">
        <v>15</v>
      </c>
      <c r="I169" s="25">
        <v>0</v>
      </c>
      <c r="J169" s="25">
        <v>9</v>
      </c>
      <c r="K169" s="25">
        <v>39</v>
      </c>
    </row>
    <row r="170" spans="1:11" ht="12.75" customHeight="1" thickBot="1">
      <c r="A170" s="24" t="s">
        <v>892</v>
      </c>
      <c r="B170" s="25" t="s">
        <v>355</v>
      </c>
      <c r="C170" s="25" t="s">
        <v>3</v>
      </c>
      <c r="D170" s="25" t="s">
        <v>656</v>
      </c>
      <c r="E170" s="25" t="s">
        <v>784</v>
      </c>
      <c r="F170" s="25">
        <v>0</v>
      </c>
      <c r="G170" s="25">
        <v>0</v>
      </c>
      <c r="H170" s="25">
        <v>15</v>
      </c>
      <c r="I170" s="25">
        <v>3</v>
      </c>
      <c r="J170" s="25">
        <v>20</v>
      </c>
      <c r="K170" s="25">
        <v>38</v>
      </c>
    </row>
    <row r="171" spans="1:11" ht="12.75" customHeight="1" thickBot="1">
      <c r="A171" s="24" t="s">
        <v>14</v>
      </c>
      <c r="B171" s="25" t="s">
        <v>124</v>
      </c>
      <c r="C171" s="25" t="s">
        <v>1558</v>
      </c>
      <c r="D171" s="25" t="s">
        <v>1559</v>
      </c>
      <c r="E171" s="25" t="s">
        <v>1560</v>
      </c>
      <c r="F171" s="25">
        <v>4</v>
      </c>
      <c r="G171" s="25">
        <v>0</v>
      </c>
      <c r="H171" s="25">
        <v>15</v>
      </c>
      <c r="I171" s="25">
        <v>10</v>
      </c>
      <c r="J171" s="25">
        <v>9</v>
      </c>
      <c r="K171" s="25">
        <v>38</v>
      </c>
    </row>
    <row r="172" spans="1:11" ht="12.75" customHeight="1" thickBot="1">
      <c r="A172" s="24" t="s">
        <v>1326</v>
      </c>
      <c r="B172" s="25" t="s">
        <v>355</v>
      </c>
      <c r="C172" s="25" t="s">
        <v>1327</v>
      </c>
      <c r="D172" s="25" t="s">
        <v>1273</v>
      </c>
      <c r="E172" s="25" t="s">
        <v>1314</v>
      </c>
      <c r="F172" s="25">
        <v>2</v>
      </c>
      <c r="G172" s="25">
        <v>2</v>
      </c>
      <c r="H172" s="25">
        <v>15</v>
      </c>
      <c r="I172" s="25">
        <v>2</v>
      </c>
      <c r="J172" s="25">
        <v>17</v>
      </c>
      <c r="K172" s="25">
        <v>38</v>
      </c>
    </row>
    <row r="173" spans="1:11" s="19" customFormat="1" ht="12.75" customHeight="1" thickBot="1">
      <c r="A173" s="37" t="s">
        <v>1463</v>
      </c>
      <c r="B173" s="33" t="s">
        <v>355</v>
      </c>
      <c r="C173" s="33" t="s">
        <v>1464</v>
      </c>
      <c r="D173" s="33" t="s">
        <v>1447</v>
      </c>
      <c r="E173" s="33" t="s">
        <v>1471</v>
      </c>
      <c r="F173" s="33">
        <v>2</v>
      </c>
      <c r="G173" s="33">
        <v>8</v>
      </c>
      <c r="H173" s="33">
        <v>3</v>
      </c>
      <c r="I173" s="33">
        <v>16</v>
      </c>
      <c r="J173" s="33">
        <v>9</v>
      </c>
      <c r="K173" s="33">
        <v>38</v>
      </c>
    </row>
    <row r="174" spans="1:11" ht="12.75" customHeight="1" thickBot="1">
      <c r="A174" s="24" t="s">
        <v>1465</v>
      </c>
      <c r="B174" s="25" t="s">
        <v>355</v>
      </c>
      <c r="C174" s="25" t="s">
        <v>1449</v>
      </c>
      <c r="D174" s="25" t="s">
        <v>1450</v>
      </c>
      <c r="E174" s="25" t="s">
        <v>1456</v>
      </c>
      <c r="F174" s="25">
        <v>0</v>
      </c>
      <c r="G174" s="25">
        <v>2</v>
      </c>
      <c r="H174" s="25">
        <v>15</v>
      </c>
      <c r="I174" s="25">
        <v>16</v>
      </c>
      <c r="J174" s="25">
        <v>5</v>
      </c>
      <c r="K174" s="25">
        <v>38</v>
      </c>
    </row>
    <row r="175" spans="1:11" ht="12.75" customHeight="1" thickBot="1">
      <c r="A175" s="24" t="s">
        <v>893</v>
      </c>
      <c r="B175" s="25" t="s">
        <v>355</v>
      </c>
      <c r="C175" s="25" t="s">
        <v>6</v>
      </c>
      <c r="D175" s="25" t="s">
        <v>656</v>
      </c>
      <c r="E175" s="25" t="s">
        <v>745</v>
      </c>
      <c r="F175" s="25">
        <v>0</v>
      </c>
      <c r="G175" s="25">
        <v>10</v>
      </c>
      <c r="H175" s="25">
        <v>15</v>
      </c>
      <c r="I175" s="25">
        <v>1</v>
      </c>
      <c r="J175" s="25">
        <v>11</v>
      </c>
      <c r="K175" s="25">
        <v>37</v>
      </c>
    </row>
    <row r="176" spans="1:11" ht="12.75" customHeight="1" thickBot="1">
      <c r="A176" s="24" t="s">
        <v>894</v>
      </c>
      <c r="B176" s="25" t="s">
        <v>355</v>
      </c>
      <c r="C176" s="25" t="s">
        <v>8</v>
      </c>
      <c r="D176" s="25" t="s">
        <v>656</v>
      </c>
      <c r="E176" s="25" t="s">
        <v>873</v>
      </c>
      <c r="F176" s="25">
        <v>3</v>
      </c>
      <c r="G176" s="25">
        <v>10</v>
      </c>
      <c r="H176" s="25">
        <v>14</v>
      </c>
      <c r="I176" s="25">
        <v>1</v>
      </c>
      <c r="J176" s="25">
        <v>9</v>
      </c>
      <c r="K176" s="25">
        <v>37</v>
      </c>
    </row>
    <row r="177" spans="1:11" ht="12.75" customHeight="1" thickBot="1">
      <c r="A177" s="24" t="s">
        <v>895</v>
      </c>
      <c r="B177" s="25" t="s">
        <v>355</v>
      </c>
      <c r="C177" s="25" t="s">
        <v>3</v>
      </c>
      <c r="D177" s="25" t="s">
        <v>656</v>
      </c>
      <c r="E177" s="25" t="s">
        <v>784</v>
      </c>
      <c r="F177" s="25">
        <v>0</v>
      </c>
      <c r="G177" s="25">
        <v>2</v>
      </c>
      <c r="H177" s="25">
        <v>15</v>
      </c>
      <c r="I177" s="25">
        <v>0</v>
      </c>
      <c r="J177" s="25">
        <v>20</v>
      </c>
      <c r="K177" s="25">
        <v>37</v>
      </c>
    </row>
    <row r="178" spans="1:11" s="19" customFormat="1" ht="12.75" customHeight="1" thickBot="1">
      <c r="A178" s="37" t="s">
        <v>1105</v>
      </c>
      <c r="B178" s="33" t="s">
        <v>280</v>
      </c>
      <c r="C178" s="33" t="s">
        <v>1089</v>
      </c>
      <c r="D178" s="33" t="s">
        <v>1090</v>
      </c>
      <c r="E178" s="33" t="s">
        <v>1104</v>
      </c>
      <c r="F178" s="33">
        <v>0</v>
      </c>
      <c r="G178" s="33">
        <v>0</v>
      </c>
      <c r="H178" s="33">
        <v>15</v>
      </c>
      <c r="I178" s="33">
        <v>2</v>
      </c>
      <c r="J178" s="33">
        <v>20</v>
      </c>
      <c r="K178" s="33">
        <v>37</v>
      </c>
    </row>
    <row r="179" spans="1:11" s="19" customFormat="1" ht="12.75" customHeight="1" thickBot="1">
      <c r="A179" s="37" t="s">
        <v>1106</v>
      </c>
      <c r="B179" s="33" t="s">
        <v>280</v>
      </c>
      <c r="C179" s="33" t="s">
        <v>1089</v>
      </c>
      <c r="D179" s="33" t="s">
        <v>1090</v>
      </c>
      <c r="E179" s="33" t="s">
        <v>1104</v>
      </c>
      <c r="F179" s="33">
        <v>0</v>
      </c>
      <c r="G179" s="33">
        <v>2</v>
      </c>
      <c r="H179" s="33">
        <v>15</v>
      </c>
      <c r="I179" s="33">
        <v>0</v>
      </c>
      <c r="J179" s="33">
        <v>20</v>
      </c>
      <c r="K179" s="33">
        <v>37</v>
      </c>
    </row>
    <row r="180" spans="1:11" ht="12.75" customHeight="1" thickBot="1">
      <c r="A180" s="26" t="s">
        <v>1393</v>
      </c>
      <c r="B180" s="25" t="s">
        <v>355</v>
      </c>
      <c r="C180" s="27" t="s">
        <v>1381</v>
      </c>
      <c r="D180" s="25" t="s">
        <v>1388</v>
      </c>
      <c r="E180" s="25" t="s">
        <v>1396</v>
      </c>
      <c r="F180" s="25">
        <v>0</v>
      </c>
      <c r="G180" s="25">
        <v>0</v>
      </c>
      <c r="H180" s="25">
        <v>15</v>
      </c>
      <c r="I180" s="25">
        <v>13</v>
      </c>
      <c r="J180" s="25">
        <v>9</v>
      </c>
      <c r="K180" s="25">
        <v>37</v>
      </c>
    </row>
    <row r="181" spans="1:11" ht="12.75" customHeight="1" thickBot="1">
      <c r="A181" s="24" t="s">
        <v>201</v>
      </c>
      <c r="B181" s="25" t="s">
        <v>262</v>
      </c>
      <c r="C181" s="25" t="s">
        <v>191</v>
      </c>
      <c r="D181" s="25" t="s">
        <v>161</v>
      </c>
      <c r="E181" s="25" t="s">
        <v>159</v>
      </c>
      <c r="F181" s="25">
        <v>0</v>
      </c>
      <c r="G181" s="25">
        <v>16</v>
      </c>
      <c r="H181" s="25">
        <v>15</v>
      </c>
      <c r="I181" s="25">
        <v>5</v>
      </c>
      <c r="J181" s="25">
        <v>0</v>
      </c>
      <c r="K181" s="25">
        <v>36</v>
      </c>
    </row>
    <row r="182" spans="1:11" ht="12.75" customHeight="1" thickBot="1">
      <c r="A182" s="24" t="s">
        <v>627</v>
      </c>
      <c r="B182" s="25" t="s">
        <v>355</v>
      </c>
      <c r="C182" s="25" t="s">
        <v>443</v>
      </c>
      <c r="D182" s="25" t="s">
        <v>591</v>
      </c>
      <c r="E182" s="25" t="s">
        <v>620</v>
      </c>
      <c r="F182" s="25">
        <v>0</v>
      </c>
      <c r="G182" s="25">
        <v>3</v>
      </c>
      <c r="H182" s="25">
        <v>15</v>
      </c>
      <c r="I182" s="25">
        <v>10</v>
      </c>
      <c r="J182" s="25">
        <v>8</v>
      </c>
      <c r="K182" s="25">
        <v>36</v>
      </c>
    </row>
    <row r="183" spans="1:11" ht="12.75" customHeight="1" thickBot="1">
      <c r="A183" s="24" t="s">
        <v>896</v>
      </c>
      <c r="B183" s="25" t="s">
        <v>355</v>
      </c>
      <c r="C183" s="25" t="s">
        <v>7</v>
      </c>
      <c r="D183" s="25" t="s">
        <v>656</v>
      </c>
      <c r="E183" s="25" t="s">
        <v>897</v>
      </c>
      <c r="F183" s="25">
        <v>3</v>
      </c>
      <c r="G183" s="25">
        <v>0</v>
      </c>
      <c r="H183" s="25">
        <v>15</v>
      </c>
      <c r="I183" s="25">
        <v>5</v>
      </c>
      <c r="J183" s="25">
        <v>13</v>
      </c>
      <c r="K183" s="25">
        <v>36</v>
      </c>
    </row>
    <row r="184" spans="1:11" ht="12.75" customHeight="1" thickBot="1">
      <c r="A184" s="24" t="s">
        <v>1107</v>
      </c>
      <c r="B184" s="25" t="s">
        <v>280</v>
      </c>
      <c r="C184" s="25" t="s">
        <v>1100</v>
      </c>
      <c r="D184" s="25" t="s">
        <v>1090</v>
      </c>
      <c r="E184" s="25" t="s">
        <v>1101</v>
      </c>
      <c r="F184" s="25">
        <v>0</v>
      </c>
      <c r="G184" s="25">
        <v>0</v>
      </c>
      <c r="H184" s="25">
        <v>15</v>
      </c>
      <c r="I184" s="25">
        <v>1</v>
      </c>
      <c r="J184" s="25">
        <v>20</v>
      </c>
      <c r="K184" s="25">
        <v>36</v>
      </c>
    </row>
    <row r="185" spans="1:11" ht="12.75" customHeight="1" thickBot="1">
      <c r="A185" s="24" t="s">
        <v>1328</v>
      </c>
      <c r="B185" s="25" t="s">
        <v>355</v>
      </c>
      <c r="C185" s="25" t="s">
        <v>1327</v>
      </c>
      <c r="D185" s="25" t="s">
        <v>1273</v>
      </c>
      <c r="E185" s="25" t="s">
        <v>1329</v>
      </c>
      <c r="F185" s="25">
        <v>0</v>
      </c>
      <c r="G185" s="25">
        <v>0</v>
      </c>
      <c r="H185" s="25">
        <v>15</v>
      </c>
      <c r="I185" s="25">
        <v>1</v>
      </c>
      <c r="J185" s="25">
        <v>20</v>
      </c>
      <c r="K185" s="25">
        <v>36</v>
      </c>
    </row>
    <row r="186" spans="1:11" ht="12.75" customHeight="1" thickBot="1">
      <c r="A186" s="24" t="s">
        <v>1330</v>
      </c>
      <c r="B186" s="25" t="s">
        <v>355</v>
      </c>
      <c r="C186" s="25" t="s">
        <v>1320</v>
      </c>
      <c r="D186" s="25" t="s">
        <v>1321</v>
      </c>
      <c r="E186" s="25" t="s">
        <v>1322</v>
      </c>
      <c r="F186" s="25">
        <v>0</v>
      </c>
      <c r="G186" s="25">
        <v>8</v>
      </c>
      <c r="H186" s="25">
        <v>3</v>
      </c>
      <c r="I186" s="25">
        <v>20</v>
      </c>
      <c r="J186" s="25">
        <v>5</v>
      </c>
      <c r="K186" s="25">
        <v>36</v>
      </c>
    </row>
    <row r="187" spans="1:11" ht="12.75" customHeight="1" thickBot="1">
      <c r="A187" s="24" t="s">
        <v>199</v>
      </c>
      <c r="B187" s="25" t="s">
        <v>262</v>
      </c>
      <c r="C187" s="25" t="s">
        <v>125</v>
      </c>
      <c r="D187" s="25" t="s">
        <v>117</v>
      </c>
      <c r="E187" s="25" t="s">
        <v>197</v>
      </c>
      <c r="F187" s="25">
        <v>0</v>
      </c>
      <c r="G187" s="25">
        <v>2</v>
      </c>
      <c r="H187" s="25">
        <v>15</v>
      </c>
      <c r="I187" s="25">
        <v>0</v>
      </c>
      <c r="J187" s="25">
        <v>20</v>
      </c>
      <c r="K187" s="25">
        <v>35</v>
      </c>
    </row>
    <row r="188" spans="1:11" ht="12.75" customHeight="1" thickBot="1">
      <c r="A188" s="24" t="s">
        <v>541</v>
      </c>
      <c r="B188" s="25" t="s">
        <v>355</v>
      </c>
      <c r="C188" s="25" t="s">
        <v>455</v>
      </c>
      <c r="D188" s="25" t="s">
        <v>471</v>
      </c>
      <c r="E188" s="25" t="s">
        <v>1554</v>
      </c>
      <c r="F188" s="25">
        <v>2</v>
      </c>
      <c r="G188" s="25">
        <v>1</v>
      </c>
      <c r="H188" s="25">
        <v>15</v>
      </c>
      <c r="I188" s="25">
        <v>8</v>
      </c>
      <c r="J188" s="25">
        <v>9</v>
      </c>
      <c r="K188" s="25">
        <v>35</v>
      </c>
    </row>
    <row r="189" spans="1:11" ht="12.75" customHeight="1" thickBot="1">
      <c r="A189" s="24" t="s">
        <v>898</v>
      </c>
      <c r="B189" s="25" t="s">
        <v>355</v>
      </c>
      <c r="C189" s="25" t="s">
        <v>8</v>
      </c>
      <c r="D189" s="25" t="s">
        <v>656</v>
      </c>
      <c r="E189" s="25" t="s">
        <v>830</v>
      </c>
      <c r="F189" s="25">
        <v>8</v>
      </c>
      <c r="G189" s="25">
        <v>6</v>
      </c>
      <c r="H189" s="25">
        <v>15</v>
      </c>
      <c r="I189" s="25">
        <v>1</v>
      </c>
      <c r="J189" s="25">
        <v>5</v>
      </c>
      <c r="K189" s="25">
        <v>35</v>
      </c>
    </row>
    <row r="190" spans="1:11" ht="12.75" customHeight="1" thickBot="1">
      <c r="A190" s="24" t="s">
        <v>899</v>
      </c>
      <c r="B190" s="25" t="s">
        <v>355</v>
      </c>
      <c r="C190" s="25" t="s">
        <v>8</v>
      </c>
      <c r="D190" s="25" t="s">
        <v>656</v>
      </c>
      <c r="E190" s="25" t="s">
        <v>830</v>
      </c>
      <c r="F190" s="25">
        <v>4</v>
      </c>
      <c r="G190" s="25">
        <v>6</v>
      </c>
      <c r="H190" s="25">
        <v>7</v>
      </c>
      <c r="I190" s="25">
        <v>3</v>
      </c>
      <c r="J190" s="25">
        <v>15</v>
      </c>
      <c r="K190" s="25">
        <v>35</v>
      </c>
    </row>
    <row r="191" spans="1:11" ht="12.75" customHeight="1" thickBot="1">
      <c r="A191" s="24" t="s">
        <v>900</v>
      </c>
      <c r="B191" s="25" t="s">
        <v>355</v>
      </c>
      <c r="C191" s="25" t="s">
        <v>8</v>
      </c>
      <c r="D191" s="25" t="s">
        <v>656</v>
      </c>
      <c r="E191" s="25" t="s">
        <v>830</v>
      </c>
      <c r="F191" s="25">
        <v>0</v>
      </c>
      <c r="G191" s="25">
        <v>16</v>
      </c>
      <c r="H191" s="25">
        <v>7</v>
      </c>
      <c r="I191" s="25">
        <v>3</v>
      </c>
      <c r="J191" s="25">
        <v>9</v>
      </c>
      <c r="K191" s="25">
        <v>35</v>
      </c>
    </row>
    <row r="192" spans="1:11" ht="12.75" customHeight="1" thickBot="1">
      <c r="A192" s="24" t="s">
        <v>901</v>
      </c>
      <c r="B192" s="25" t="s">
        <v>355</v>
      </c>
      <c r="C192" s="25" t="s">
        <v>3</v>
      </c>
      <c r="D192" s="25" t="s">
        <v>656</v>
      </c>
      <c r="E192" s="25" t="s">
        <v>784</v>
      </c>
      <c r="F192" s="25">
        <v>0</v>
      </c>
      <c r="G192" s="25">
        <v>0</v>
      </c>
      <c r="H192" s="25">
        <v>15</v>
      </c>
      <c r="I192" s="25">
        <v>1</v>
      </c>
      <c r="J192" s="25">
        <v>19</v>
      </c>
      <c r="K192" s="25">
        <v>35</v>
      </c>
    </row>
    <row r="193" spans="1:11" ht="12.75" customHeight="1" thickBot="1">
      <c r="A193" s="24" t="s">
        <v>902</v>
      </c>
      <c r="B193" s="25" t="s">
        <v>355</v>
      </c>
      <c r="C193" s="25" t="s">
        <v>3</v>
      </c>
      <c r="D193" s="25" t="s">
        <v>656</v>
      </c>
      <c r="E193" s="25" t="s">
        <v>784</v>
      </c>
      <c r="F193" s="25">
        <v>0</v>
      </c>
      <c r="G193" s="25">
        <v>0</v>
      </c>
      <c r="H193" s="25">
        <v>15</v>
      </c>
      <c r="I193" s="25">
        <v>0</v>
      </c>
      <c r="J193" s="25">
        <v>20</v>
      </c>
      <c r="K193" s="25">
        <v>35</v>
      </c>
    </row>
    <row r="194" spans="1:11" ht="12.75" customHeight="1" thickBot="1">
      <c r="A194" s="24" t="s">
        <v>1212</v>
      </c>
      <c r="B194" s="25" t="s">
        <v>355</v>
      </c>
      <c r="C194" s="25" t="s">
        <v>443</v>
      </c>
      <c r="D194" s="25" t="s">
        <v>1213</v>
      </c>
      <c r="E194" s="25" t="s">
        <v>1214</v>
      </c>
      <c r="F194" s="25">
        <v>2</v>
      </c>
      <c r="G194" s="25">
        <v>0</v>
      </c>
      <c r="H194" s="25">
        <v>15</v>
      </c>
      <c r="I194" s="25">
        <v>5</v>
      </c>
      <c r="J194" s="25">
        <v>13</v>
      </c>
      <c r="K194" s="25">
        <v>35</v>
      </c>
    </row>
    <row r="195" spans="1:11" ht="12.75" customHeight="1" thickBot="1">
      <c r="A195" s="26" t="s">
        <v>1391</v>
      </c>
      <c r="B195" s="25" t="s">
        <v>280</v>
      </c>
      <c r="C195" s="27" t="s">
        <v>1381</v>
      </c>
      <c r="D195" s="25" t="s">
        <v>1388</v>
      </c>
      <c r="E195" s="25" t="s">
        <v>1396</v>
      </c>
      <c r="F195" s="25">
        <v>0</v>
      </c>
      <c r="G195" s="25">
        <v>0</v>
      </c>
      <c r="H195" s="25">
        <v>15</v>
      </c>
      <c r="I195" s="25">
        <v>0</v>
      </c>
      <c r="J195" s="25">
        <v>20</v>
      </c>
      <c r="K195" s="25">
        <v>35</v>
      </c>
    </row>
    <row r="196" spans="1:11" ht="12.75" customHeight="1" thickBot="1">
      <c r="A196" s="24" t="s">
        <v>196</v>
      </c>
      <c r="B196" s="25" t="s">
        <v>262</v>
      </c>
      <c r="C196" s="25" t="s">
        <v>125</v>
      </c>
      <c r="D196" s="25" t="s">
        <v>117</v>
      </c>
      <c r="E196" s="25" t="s">
        <v>197</v>
      </c>
      <c r="F196" s="25">
        <v>0</v>
      </c>
      <c r="G196" s="25">
        <v>0</v>
      </c>
      <c r="H196" s="25">
        <v>13</v>
      </c>
      <c r="I196" s="25">
        <v>21</v>
      </c>
      <c r="J196" s="25">
        <v>0</v>
      </c>
      <c r="K196" s="25">
        <v>34</v>
      </c>
    </row>
    <row r="197" spans="1:11" ht="12.75" customHeight="1" thickBot="1">
      <c r="A197" s="24" t="s">
        <v>903</v>
      </c>
      <c r="B197" s="25" t="s">
        <v>355</v>
      </c>
      <c r="C197" s="25" t="s">
        <v>767</v>
      </c>
      <c r="D197" s="25" t="s">
        <v>656</v>
      </c>
      <c r="E197" s="25" t="s">
        <v>881</v>
      </c>
      <c r="F197" s="25">
        <v>0</v>
      </c>
      <c r="G197" s="25">
        <v>0</v>
      </c>
      <c r="H197" s="25">
        <v>14</v>
      </c>
      <c r="I197" s="25">
        <v>0</v>
      </c>
      <c r="J197" s="25">
        <v>20</v>
      </c>
      <c r="K197" s="25">
        <v>34</v>
      </c>
    </row>
    <row r="198" spans="1:11" ht="12.75" customHeight="1" thickBot="1">
      <c r="A198" s="24" t="s">
        <v>904</v>
      </c>
      <c r="B198" s="25" t="s">
        <v>124</v>
      </c>
      <c r="C198" s="25" t="s">
        <v>655</v>
      </c>
      <c r="D198" s="25" t="s">
        <v>656</v>
      </c>
      <c r="E198" s="25" t="s">
        <v>820</v>
      </c>
      <c r="F198" s="25">
        <v>0</v>
      </c>
      <c r="G198" s="25">
        <v>0</v>
      </c>
      <c r="H198" s="25">
        <v>15</v>
      </c>
      <c r="I198" s="25">
        <v>0</v>
      </c>
      <c r="J198" s="25">
        <v>19</v>
      </c>
      <c r="K198" s="25">
        <v>34</v>
      </c>
    </row>
    <row r="199" spans="1:11" ht="12.75" customHeight="1" thickBot="1">
      <c r="A199" s="26" t="s">
        <v>400</v>
      </c>
      <c r="B199" s="25" t="s">
        <v>355</v>
      </c>
      <c r="C199" s="27" t="s">
        <v>394</v>
      </c>
      <c r="D199" s="25" t="s">
        <v>383</v>
      </c>
      <c r="E199" s="27" t="s">
        <v>384</v>
      </c>
      <c r="F199" s="27">
        <v>0</v>
      </c>
      <c r="G199" s="27">
        <v>14</v>
      </c>
      <c r="H199" s="27">
        <v>15</v>
      </c>
      <c r="I199" s="27">
        <v>4</v>
      </c>
      <c r="J199" s="27">
        <v>0</v>
      </c>
      <c r="K199" s="27">
        <v>33</v>
      </c>
    </row>
    <row r="200" spans="1:11" ht="12.75" customHeight="1" thickBot="1">
      <c r="A200" s="24" t="s">
        <v>905</v>
      </c>
      <c r="B200" s="25" t="s">
        <v>355</v>
      </c>
      <c r="C200" s="25" t="s">
        <v>767</v>
      </c>
      <c r="D200" s="25" t="s">
        <v>656</v>
      </c>
      <c r="E200" s="25" t="s">
        <v>856</v>
      </c>
      <c r="F200" s="25">
        <v>0</v>
      </c>
      <c r="G200" s="25">
        <v>0</v>
      </c>
      <c r="H200" s="25">
        <v>15</v>
      </c>
      <c r="I200" s="25">
        <v>1</v>
      </c>
      <c r="J200" s="25">
        <v>17</v>
      </c>
      <c r="K200" s="25">
        <v>33</v>
      </c>
    </row>
    <row r="201" spans="1:11" ht="12.75" customHeight="1" thickBot="1">
      <c r="A201" s="24" t="s">
        <v>15</v>
      </c>
      <c r="B201" s="25" t="s">
        <v>355</v>
      </c>
      <c r="C201" s="25" t="s">
        <v>1558</v>
      </c>
      <c r="D201" s="25" t="s">
        <v>1559</v>
      </c>
      <c r="E201" s="25" t="s">
        <v>1560</v>
      </c>
      <c r="F201" s="25">
        <v>0</v>
      </c>
      <c r="G201" s="25">
        <v>14</v>
      </c>
      <c r="H201" s="25">
        <v>0</v>
      </c>
      <c r="I201" s="25">
        <v>15</v>
      </c>
      <c r="J201" s="25">
        <v>4</v>
      </c>
      <c r="K201" s="25">
        <v>33</v>
      </c>
    </row>
    <row r="202" spans="1:11" ht="12.75" customHeight="1" thickBot="1">
      <c r="A202" s="24" t="s">
        <v>205</v>
      </c>
      <c r="B202" s="25" t="s">
        <v>124</v>
      </c>
      <c r="C202" s="25" t="s">
        <v>125</v>
      </c>
      <c r="D202" s="25" t="s">
        <v>117</v>
      </c>
      <c r="E202" s="25" t="s">
        <v>204</v>
      </c>
      <c r="F202" s="25">
        <v>18</v>
      </c>
      <c r="G202" s="25">
        <v>0</v>
      </c>
      <c r="H202" s="25">
        <v>0</v>
      </c>
      <c r="I202" s="25">
        <v>0</v>
      </c>
      <c r="J202" s="25">
        <v>14</v>
      </c>
      <c r="K202" s="25">
        <v>32</v>
      </c>
    </row>
    <row r="203" spans="1:11" ht="12.75" customHeight="1" thickBot="1">
      <c r="A203" s="24" t="s">
        <v>520</v>
      </c>
      <c r="B203" s="25" t="s">
        <v>262</v>
      </c>
      <c r="C203" s="25" t="s">
        <v>516</v>
      </c>
      <c r="D203" s="25" t="s">
        <v>482</v>
      </c>
      <c r="E203" s="25" t="s">
        <v>483</v>
      </c>
      <c r="F203" s="25">
        <v>1</v>
      </c>
      <c r="G203" s="25">
        <v>6</v>
      </c>
      <c r="H203" s="25">
        <v>15</v>
      </c>
      <c r="I203" s="25">
        <v>6</v>
      </c>
      <c r="J203" s="25">
        <v>4</v>
      </c>
      <c r="K203" s="25">
        <v>32</v>
      </c>
    </row>
    <row r="204" spans="1:11" ht="12.75" customHeight="1" thickBot="1">
      <c r="A204" s="24" t="s">
        <v>906</v>
      </c>
      <c r="B204" s="25" t="s">
        <v>355</v>
      </c>
      <c r="C204" s="25" t="s">
        <v>767</v>
      </c>
      <c r="D204" s="25" t="s">
        <v>656</v>
      </c>
      <c r="E204" s="25" t="s">
        <v>856</v>
      </c>
      <c r="F204" s="25">
        <v>0</v>
      </c>
      <c r="G204" s="25">
        <v>0</v>
      </c>
      <c r="H204" s="25">
        <v>15</v>
      </c>
      <c r="I204" s="25">
        <v>2</v>
      </c>
      <c r="J204" s="25">
        <v>15</v>
      </c>
      <c r="K204" s="25">
        <v>32</v>
      </c>
    </row>
    <row r="205" spans="1:11" ht="12.75" customHeight="1" thickBot="1">
      <c r="A205" s="24" t="s">
        <v>907</v>
      </c>
      <c r="B205" s="25" t="s">
        <v>355</v>
      </c>
      <c r="C205" s="25" t="s">
        <v>767</v>
      </c>
      <c r="D205" s="25" t="s">
        <v>656</v>
      </c>
      <c r="E205" s="25" t="s">
        <v>881</v>
      </c>
      <c r="F205" s="25">
        <v>0</v>
      </c>
      <c r="G205" s="25">
        <v>0</v>
      </c>
      <c r="H205" s="25">
        <v>15</v>
      </c>
      <c r="I205" s="25">
        <v>0</v>
      </c>
      <c r="J205" s="25">
        <v>17</v>
      </c>
      <c r="K205" s="25">
        <v>32</v>
      </c>
    </row>
    <row r="206" spans="1:11" ht="12.75" customHeight="1" thickBot="1">
      <c r="A206" s="24" t="s">
        <v>908</v>
      </c>
      <c r="B206" s="25" t="s">
        <v>355</v>
      </c>
      <c r="C206" s="25" t="s">
        <v>3</v>
      </c>
      <c r="D206" s="25" t="s">
        <v>656</v>
      </c>
      <c r="E206" s="25" t="s">
        <v>784</v>
      </c>
      <c r="F206" s="25">
        <v>0</v>
      </c>
      <c r="G206" s="25">
        <v>6</v>
      </c>
      <c r="H206" s="25">
        <v>15</v>
      </c>
      <c r="I206" s="25">
        <v>2</v>
      </c>
      <c r="J206" s="25">
        <v>9</v>
      </c>
      <c r="K206" s="25">
        <v>32</v>
      </c>
    </row>
    <row r="207" spans="1:11" ht="12.75" customHeight="1" thickBot="1">
      <c r="A207" s="30" t="s">
        <v>1530</v>
      </c>
      <c r="B207" s="25" t="s">
        <v>355</v>
      </c>
      <c r="C207" s="31" t="s">
        <v>1505</v>
      </c>
      <c r="D207" s="31" t="s">
        <v>1506</v>
      </c>
      <c r="E207" s="31" t="s">
        <v>1517</v>
      </c>
      <c r="F207" s="31">
        <v>2</v>
      </c>
      <c r="G207" s="31">
        <v>6</v>
      </c>
      <c r="H207" s="31">
        <v>7</v>
      </c>
      <c r="I207" s="31">
        <v>0</v>
      </c>
      <c r="J207" s="31">
        <v>17</v>
      </c>
      <c r="K207" s="31">
        <v>32</v>
      </c>
    </row>
    <row r="208" spans="1:11" ht="12.75" customHeight="1" thickBot="1">
      <c r="A208" s="24" t="s">
        <v>508</v>
      </c>
      <c r="B208" s="25" t="s">
        <v>262</v>
      </c>
      <c r="C208" s="25" t="s">
        <v>424</v>
      </c>
      <c r="D208" s="25" t="s">
        <v>425</v>
      </c>
      <c r="E208" s="25" t="s">
        <v>438</v>
      </c>
      <c r="F208" s="25">
        <v>2</v>
      </c>
      <c r="G208" s="25">
        <v>0</v>
      </c>
      <c r="H208" s="25">
        <v>15</v>
      </c>
      <c r="I208" s="25">
        <v>8</v>
      </c>
      <c r="J208" s="25">
        <v>6</v>
      </c>
      <c r="K208" s="25">
        <v>31</v>
      </c>
    </row>
    <row r="209" spans="1:11" ht="12.75" customHeight="1" thickBot="1">
      <c r="A209" s="26" t="s">
        <v>399</v>
      </c>
      <c r="B209" s="25" t="s">
        <v>355</v>
      </c>
      <c r="C209" s="27" t="s">
        <v>394</v>
      </c>
      <c r="D209" s="25" t="s">
        <v>383</v>
      </c>
      <c r="E209" s="29" t="s">
        <v>384</v>
      </c>
      <c r="F209" s="27">
        <v>0</v>
      </c>
      <c r="G209" s="27">
        <v>0</v>
      </c>
      <c r="H209" s="27">
        <v>7</v>
      </c>
      <c r="I209" s="27">
        <v>20</v>
      </c>
      <c r="J209" s="27">
        <v>4</v>
      </c>
      <c r="K209" s="27">
        <v>31</v>
      </c>
    </row>
    <row r="210" spans="1:11" ht="12.75" customHeight="1" thickBot="1">
      <c r="A210" s="24" t="s">
        <v>1062</v>
      </c>
      <c r="B210" s="25" t="s">
        <v>355</v>
      </c>
      <c r="C210" s="25"/>
      <c r="D210" s="25" t="s">
        <v>1086</v>
      </c>
      <c r="E210" s="25"/>
      <c r="F210" s="25"/>
      <c r="G210" s="25"/>
      <c r="H210" s="25"/>
      <c r="I210" s="25"/>
      <c r="J210" s="25"/>
      <c r="K210" s="25">
        <v>31</v>
      </c>
    </row>
    <row r="211" spans="1:11" ht="12.75" customHeight="1" thickBot="1">
      <c r="A211" s="24" t="s">
        <v>509</v>
      </c>
      <c r="B211" s="25" t="s">
        <v>262</v>
      </c>
      <c r="C211" s="25" t="s">
        <v>424</v>
      </c>
      <c r="D211" s="25" t="s">
        <v>425</v>
      </c>
      <c r="E211" s="25" t="s">
        <v>438</v>
      </c>
      <c r="F211" s="25">
        <v>2</v>
      </c>
      <c r="G211" s="25">
        <v>0</v>
      </c>
      <c r="H211" s="25">
        <v>13</v>
      </c>
      <c r="I211" s="25">
        <v>10</v>
      </c>
      <c r="J211" s="25">
        <v>5</v>
      </c>
      <c r="K211" s="25">
        <v>30</v>
      </c>
    </row>
    <row r="212" spans="1:11" ht="12.75" customHeight="1" thickBot="1">
      <c r="A212" s="28" t="s">
        <v>342</v>
      </c>
      <c r="B212" s="25" t="s">
        <v>262</v>
      </c>
      <c r="C212" s="29" t="s">
        <v>325</v>
      </c>
      <c r="D212" s="25" t="s">
        <v>328</v>
      </c>
      <c r="E212" s="29" t="s">
        <v>343</v>
      </c>
      <c r="F212" s="29">
        <v>0</v>
      </c>
      <c r="G212" s="29">
        <v>2</v>
      </c>
      <c r="H212" s="29">
        <v>15</v>
      </c>
      <c r="I212" s="29">
        <v>0</v>
      </c>
      <c r="J212" s="29">
        <v>13</v>
      </c>
      <c r="K212" s="29">
        <v>30</v>
      </c>
    </row>
    <row r="213" spans="1:11" ht="12.75" customHeight="1" thickBot="1">
      <c r="A213" s="24" t="s">
        <v>909</v>
      </c>
      <c r="B213" s="25" t="s">
        <v>355</v>
      </c>
      <c r="C213" s="25" t="s">
        <v>3</v>
      </c>
      <c r="D213" s="25" t="s">
        <v>656</v>
      </c>
      <c r="E213" s="25" t="s">
        <v>784</v>
      </c>
      <c r="F213" s="25">
        <v>0</v>
      </c>
      <c r="G213" s="25">
        <v>0</v>
      </c>
      <c r="H213" s="25">
        <v>15</v>
      </c>
      <c r="I213" s="25">
        <v>0</v>
      </c>
      <c r="J213" s="25">
        <v>15</v>
      </c>
      <c r="K213" s="25">
        <v>30</v>
      </c>
    </row>
    <row r="214" spans="1:11" ht="12.75" customHeight="1" thickBot="1">
      <c r="A214" s="30" t="s">
        <v>1529</v>
      </c>
      <c r="B214" s="25" t="s">
        <v>355</v>
      </c>
      <c r="C214" s="31" t="s">
        <v>1505</v>
      </c>
      <c r="D214" s="31" t="s">
        <v>1506</v>
      </c>
      <c r="E214" s="31" t="s">
        <v>1517</v>
      </c>
      <c r="F214" s="31">
        <v>0</v>
      </c>
      <c r="G214" s="31">
        <v>6</v>
      </c>
      <c r="H214" s="31">
        <v>15</v>
      </c>
      <c r="I214" s="31">
        <v>0</v>
      </c>
      <c r="J214" s="31">
        <v>9</v>
      </c>
      <c r="K214" s="31">
        <v>30</v>
      </c>
    </row>
    <row r="215" spans="1:11" ht="12.75" customHeight="1" thickBot="1">
      <c r="A215" s="24" t="s">
        <v>542</v>
      </c>
      <c r="B215" s="25" t="s">
        <v>355</v>
      </c>
      <c r="C215" s="25" t="s">
        <v>455</v>
      </c>
      <c r="D215" s="25" t="s">
        <v>471</v>
      </c>
      <c r="E215" s="25" t="s">
        <v>1554</v>
      </c>
      <c r="F215" s="25">
        <v>0</v>
      </c>
      <c r="G215" s="25">
        <v>2</v>
      </c>
      <c r="H215" s="25">
        <v>15</v>
      </c>
      <c r="I215" s="25">
        <v>8</v>
      </c>
      <c r="J215" s="25">
        <v>4</v>
      </c>
      <c r="K215" s="25">
        <v>29</v>
      </c>
    </row>
    <row r="216" spans="1:11" ht="12.75" customHeight="1" thickBot="1">
      <c r="A216" s="24" t="s">
        <v>1063</v>
      </c>
      <c r="B216" s="25" t="s">
        <v>355</v>
      </c>
      <c r="C216" s="25"/>
      <c r="D216" s="25" t="s">
        <v>1052</v>
      </c>
      <c r="E216" s="25"/>
      <c r="F216" s="25"/>
      <c r="G216" s="25"/>
      <c r="H216" s="25"/>
      <c r="I216" s="25"/>
      <c r="J216" s="25"/>
      <c r="K216" s="25">
        <v>29</v>
      </c>
    </row>
    <row r="217" spans="1:11" ht="12.75" customHeight="1" thickBot="1">
      <c r="A217" s="24" t="s">
        <v>910</v>
      </c>
      <c r="B217" s="25" t="s">
        <v>355</v>
      </c>
      <c r="C217" s="25" t="s">
        <v>7</v>
      </c>
      <c r="D217" s="25" t="s">
        <v>656</v>
      </c>
      <c r="E217" s="25" t="s">
        <v>897</v>
      </c>
      <c r="F217" s="25">
        <v>0</v>
      </c>
      <c r="G217" s="25">
        <v>0</v>
      </c>
      <c r="H217" s="25">
        <v>15</v>
      </c>
      <c r="I217" s="25">
        <v>4</v>
      </c>
      <c r="J217" s="25">
        <v>9</v>
      </c>
      <c r="K217" s="25">
        <v>28</v>
      </c>
    </row>
    <row r="218" spans="1:11" ht="12.75" customHeight="1" thickBot="1">
      <c r="A218" s="24" t="s">
        <v>1064</v>
      </c>
      <c r="B218" s="25" t="s">
        <v>355</v>
      </c>
      <c r="C218" s="25"/>
      <c r="D218" s="25" t="s">
        <v>1073</v>
      </c>
      <c r="E218" s="25"/>
      <c r="F218" s="25"/>
      <c r="G218" s="25"/>
      <c r="H218" s="25"/>
      <c r="I218" s="25"/>
      <c r="J218" s="25"/>
      <c r="K218" s="25">
        <v>28</v>
      </c>
    </row>
    <row r="219" spans="1:11" ht="12.75" customHeight="1" thickBot="1">
      <c r="A219" s="24" t="s">
        <v>122</v>
      </c>
      <c r="B219" s="25" t="s">
        <v>280</v>
      </c>
      <c r="C219" s="25" t="s">
        <v>1089</v>
      </c>
      <c r="D219" s="25" t="s">
        <v>1090</v>
      </c>
      <c r="E219" s="25" t="s">
        <v>1104</v>
      </c>
      <c r="F219" s="25">
        <v>0</v>
      </c>
      <c r="G219" s="25">
        <v>0</v>
      </c>
      <c r="H219" s="25">
        <v>15</v>
      </c>
      <c r="I219" s="25">
        <v>0</v>
      </c>
      <c r="J219" s="25">
        <v>13</v>
      </c>
      <c r="K219" s="25">
        <v>28</v>
      </c>
    </row>
    <row r="220" spans="1:11" ht="12.75" customHeight="1" thickBot="1">
      <c r="A220" s="24" t="s">
        <v>1189</v>
      </c>
      <c r="B220" s="25" t="s">
        <v>355</v>
      </c>
      <c r="C220" s="25" t="s">
        <v>1177</v>
      </c>
      <c r="D220" s="25" t="s">
        <v>1178</v>
      </c>
      <c r="E220" s="25" t="s">
        <v>1179</v>
      </c>
      <c r="F220" s="25">
        <v>0</v>
      </c>
      <c r="G220" s="25">
        <v>0</v>
      </c>
      <c r="H220" s="25">
        <v>15</v>
      </c>
      <c r="I220" s="25">
        <v>1</v>
      </c>
      <c r="J220" s="25">
        <v>12</v>
      </c>
      <c r="K220" s="25">
        <v>28</v>
      </c>
    </row>
    <row r="221" spans="1:11" ht="12.75" customHeight="1" thickBot="1">
      <c r="A221" s="24" t="s">
        <v>1331</v>
      </c>
      <c r="B221" s="25" t="s">
        <v>124</v>
      </c>
      <c r="C221" s="25" t="s">
        <v>1272</v>
      </c>
      <c r="D221" s="25" t="s">
        <v>1273</v>
      </c>
      <c r="E221" s="25" t="s">
        <v>1308</v>
      </c>
      <c r="F221" s="25">
        <v>0</v>
      </c>
      <c r="G221" s="25">
        <v>2</v>
      </c>
      <c r="H221" s="25">
        <v>14</v>
      </c>
      <c r="I221" s="25">
        <v>4</v>
      </c>
      <c r="J221" s="25">
        <v>8</v>
      </c>
      <c r="K221" s="25">
        <v>28</v>
      </c>
    </row>
    <row r="222" spans="1:11" ht="12.75" customHeight="1" thickBot="1">
      <c r="A222" s="24" t="s">
        <v>1466</v>
      </c>
      <c r="B222" s="25" t="s">
        <v>355</v>
      </c>
      <c r="C222" s="25" t="s">
        <v>1449</v>
      </c>
      <c r="D222" s="25" t="s">
        <v>1450</v>
      </c>
      <c r="E222" s="25" t="s">
        <v>1456</v>
      </c>
      <c r="F222" s="25">
        <v>4</v>
      </c>
      <c r="G222" s="25">
        <v>2</v>
      </c>
      <c r="H222" s="25">
        <v>15</v>
      </c>
      <c r="I222" s="25">
        <v>0</v>
      </c>
      <c r="J222" s="25">
        <v>6</v>
      </c>
      <c r="K222" s="25">
        <v>27</v>
      </c>
    </row>
    <row r="223" spans="1:11" ht="12.75" customHeight="1" thickBot="1">
      <c r="A223" s="24" t="s">
        <v>190</v>
      </c>
      <c r="B223" s="25" t="s">
        <v>262</v>
      </c>
      <c r="C223" s="25" t="s">
        <v>191</v>
      </c>
      <c r="D223" s="25" t="s">
        <v>161</v>
      </c>
      <c r="E223" s="25" t="s">
        <v>159</v>
      </c>
      <c r="F223" s="25">
        <v>0</v>
      </c>
      <c r="G223" s="25">
        <v>6</v>
      </c>
      <c r="H223" s="25">
        <v>13</v>
      </c>
      <c r="I223" s="25">
        <v>3</v>
      </c>
      <c r="J223" s="25">
        <v>4</v>
      </c>
      <c r="K223" s="25">
        <v>26</v>
      </c>
    </row>
    <row r="224" spans="1:11" ht="12.75" customHeight="1" thickBot="1">
      <c r="A224" s="24" t="s">
        <v>224</v>
      </c>
      <c r="B224" s="25" t="s">
        <v>262</v>
      </c>
      <c r="C224" s="25" t="s">
        <v>219</v>
      </c>
      <c r="D224" s="25" t="s">
        <v>155</v>
      </c>
      <c r="E224" s="25" t="s">
        <v>156</v>
      </c>
      <c r="F224" s="25">
        <v>0</v>
      </c>
      <c r="G224" s="25">
        <v>0</v>
      </c>
      <c r="H224" s="25">
        <v>15</v>
      </c>
      <c r="I224" s="25">
        <v>2</v>
      </c>
      <c r="J224" s="25">
        <v>9</v>
      </c>
      <c r="K224" s="25">
        <v>26</v>
      </c>
    </row>
    <row r="225" spans="1:11" ht="12.75" customHeight="1" thickBot="1">
      <c r="A225" s="24" t="s">
        <v>543</v>
      </c>
      <c r="B225" s="25" t="s">
        <v>355</v>
      </c>
      <c r="C225" s="25" t="s">
        <v>455</v>
      </c>
      <c r="D225" s="25" t="s">
        <v>471</v>
      </c>
      <c r="E225" s="25" t="s">
        <v>1554</v>
      </c>
      <c r="F225" s="25">
        <v>0</v>
      </c>
      <c r="G225" s="25">
        <v>6</v>
      </c>
      <c r="H225" s="25">
        <v>15</v>
      </c>
      <c r="I225" s="25">
        <v>0</v>
      </c>
      <c r="J225" s="25">
        <v>5</v>
      </c>
      <c r="K225" s="25">
        <v>26</v>
      </c>
    </row>
    <row r="226" spans="1:11" ht="12.75" customHeight="1" thickBot="1">
      <c r="A226" s="24" t="s">
        <v>911</v>
      </c>
      <c r="B226" s="25" t="s">
        <v>355</v>
      </c>
      <c r="C226" s="25" t="s">
        <v>7</v>
      </c>
      <c r="D226" s="25" t="s">
        <v>656</v>
      </c>
      <c r="E226" s="25" t="s">
        <v>897</v>
      </c>
      <c r="F226" s="25">
        <v>0</v>
      </c>
      <c r="G226" s="25">
        <v>4</v>
      </c>
      <c r="H226" s="25">
        <v>15</v>
      </c>
      <c r="I226" s="25">
        <v>2</v>
      </c>
      <c r="J226" s="25">
        <v>5</v>
      </c>
      <c r="K226" s="25">
        <v>26</v>
      </c>
    </row>
    <row r="227" spans="1:11" ht="12.75" customHeight="1" thickBot="1">
      <c r="A227" s="24" t="s">
        <v>912</v>
      </c>
      <c r="B227" s="25" t="s">
        <v>355</v>
      </c>
      <c r="C227" s="25" t="s">
        <v>767</v>
      </c>
      <c r="D227" s="25" t="s">
        <v>656</v>
      </c>
      <c r="E227" s="25" t="s">
        <v>856</v>
      </c>
      <c r="F227" s="25">
        <v>0</v>
      </c>
      <c r="G227" s="25">
        <v>0</v>
      </c>
      <c r="H227" s="25">
        <v>15</v>
      </c>
      <c r="I227" s="25">
        <v>4</v>
      </c>
      <c r="J227" s="25">
        <v>7</v>
      </c>
      <c r="K227" s="25">
        <v>26</v>
      </c>
    </row>
    <row r="228" spans="1:11" ht="12.75" customHeight="1" thickBot="1">
      <c r="A228" s="24" t="s">
        <v>913</v>
      </c>
      <c r="B228" s="25" t="s">
        <v>355</v>
      </c>
      <c r="C228" s="25" t="s">
        <v>3</v>
      </c>
      <c r="D228" s="25" t="s">
        <v>656</v>
      </c>
      <c r="E228" s="25" t="s">
        <v>784</v>
      </c>
      <c r="F228" s="25">
        <v>0</v>
      </c>
      <c r="G228" s="25">
        <v>0</v>
      </c>
      <c r="H228" s="25">
        <v>5</v>
      </c>
      <c r="I228" s="25">
        <v>1</v>
      </c>
      <c r="J228" s="25">
        <v>20</v>
      </c>
      <c r="K228" s="25">
        <v>26</v>
      </c>
    </row>
    <row r="229" spans="1:11" ht="12.75" customHeight="1" thickBot="1">
      <c r="A229" s="24" t="s">
        <v>1065</v>
      </c>
      <c r="B229" s="25" t="s">
        <v>355</v>
      </c>
      <c r="C229" s="25"/>
      <c r="D229" s="25" t="s">
        <v>1073</v>
      </c>
      <c r="E229" s="25"/>
      <c r="F229" s="25"/>
      <c r="G229" s="25"/>
      <c r="H229" s="25"/>
      <c r="I229" s="25"/>
      <c r="J229" s="25"/>
      <c r="K229" s="25">
        <v>26</v>
      </c>
    </row>
    <row r="230" spans="1:11" ht="12.75" customHeight="1" thickBot="1">
      <c r="A230" s="24" t="s">
        <v>1215</v>
      </c>
      <c r="B230" s="25" t="s">
        <v>355</v>
      </c>
      <c r="C230" s="25" t="s">
        <v>443</v>
      </c>
      <c r="D230" s="25" t="s">
        <v>1196</v>
      </c>
      <c r="E230" s="25" t="s">
        <v>1207</v>
      </c>
      <c r="F230" s="25">
        <v>0</v>
      </c>
      <c r="G230" s="25">
        <v>0</v>
      </c>
      <c r="H230" s="25">
        <v>15</v>
      </c>
      <c r="I230" s="25">
        <v>5</v>
      </c>
      <c r="J230" s="25">
        <v>6</v>
      </c>
      <c r="K230" s="25">
        <v>26</v>
      </c>
    </row>
    <row r="231" spans="1:11" ht="12.75" customHeight="1" thickBot="1">
      <c r="A231" s="26" t="s">
        <v>1390</v>
      </c>
      <c r="B231" s="25" t="s">
        <v>280</v>
      </c>
      <c r="C231" s="27" t="s">
        <v>1381</v>
      </c>
      <c r="D231" s="25" t="s">
        <v>1388</v>
      </c>
      <c r="E231" s="25" t="s">
        <v>1396</v>
      </c>
      <c r="F231" s="25">
        <v>0</v>
      </c>
      <c r="G231" s="25">
        <v>0</v>
      </c>
      <c r="H231" s="25">
        <v>15</v>
      </c>
      <c r="I231" s="25">
        <v>2</v>
      </c>
      <c r="J231" s="25">
        <v>9</v>
      </c>
      <c r="K231" s="25">
        <v>26</v>
      </c>
    </row>
    <row r="232" spans="1:11" ht="12.75" customHeight="1" thickBot="1">
      <c r="A232" s="24" t="s">
        <v>1467</v>
      </c>
      <c r="B232" s="25" t="s">
        <v>355</v>
      </c>
      <c r="C232" s="25" t="s">
        <v>1449</v>
      </c>
      <c r="D232" s="25" t="s">
        <v>1447</v>
      </c>
      <c r="E232" s="25" t="s">
        <v>1470</v>
      </c>
      <c r="F232" s="25">
        <v>0</v>
      </c>
      <c r="G232" s="25">
        <v>4</v>
      </c>
      <c r="H232" s="25">
        <v>13</v>
      </c>
      <c r="I232" s="25">
        <v>0</v>
      </c>
      <c r="J232" s="25">
        <v>9</v>
      </c>
      <c r="K232" s="25">
        <v>26</v>
      </c>
    </row>
    <row r="233" spans="1:11" ht="12.75" customHeight="1" thickBot="1">
      <c r="A233" s="24" t="s">
        <v>510</v>
      </c>
      <c r="B233" s="25" t="s">
        <v>262</v>
      </c>
      <c r="C233" s="25" t="s">
        <v>424</v>
      </c>
      <c r="D233" s="25" t="s">
        <v>425</v>
      </c>
      <c r="E233" s="25" t="s">
        <v>438</v>
      </c>
      <c r="F233" s="25">
        <v>2</v>
      </c>
      <c r="G233" s="25">
        <v>10</v>
      </c>
      <c r="H233" s="25">
        <v>0</v>
      </c>
      <c r="I233" s="25">
        <v>8</v>
      </c>
      <c r="J233" s="25">
        <v>5</v>
      </c>
      <c r="K233" s="25">
        <v>25</v>
      </c>
    </row>
    <row r="234" spans="1:11" ht="12.75" customHeight="1" thickBot="1">
      <c r="A234" s="24" t="s">
        <v>914</v>
      </c>
      <c r="B234" s="25" t="s">
        <v>355</v>
      </c>
      <c r="C234" s="25" t="s">
        <v>7</v>
      </c>
      <c r="D234" s="25" t="s">
        <v>656</v>
      </c>
      <c r="E234" s="25" t="s">
        <v>897</v>
      </c>
      <c r="F234" s="25">
        <v>0</v>
      </c>
      <c r="G234" s="25">
        <v>6</v>
      </c>
      <c r="H234" s="25">
        <v>15</v>
      </c>
      <c r="I234" s="25">
        <v>0</v>
      </c>
      <c r="J234" s="25">
        <v>4</v>
      </c>
      <c r="K234" s="25">
        <v>25</v>
      </c>
    </row>
    <row r="235" spans="1:11" ht="12.75" customHeight="1" thickBot="1">
      <c r="A235" s="24" t="s">
        <v>915</v>
      </c>
      <c r="B235" s="25" t="s">
        <v>355</v>
      </c>
      <c r="C235" s="25" t="s">
        <v>767</v>
      </c>
      <c r="D235" s="25" t="s">
        <v>656</v>
      </c>
      <c r="E235" s="25" t="s">
        <v>881</v>
      </c>
      <c r="F235" s="25">
        <v>0</v>
      </c>
      <c r="G235" s="25">
        <v>2</v>
      </c>
      <c r="H235" s="25">
        <v>15</v>
      </c>
      <c r="I235" s="25">
        <v>3</v>
      </c>
      <c r="J235" s="25">
        <v>5</v>
      </c>
      <c r="K235" s="25">
        <v>25</v>
      </c>
    </row>
    <row r="236" spans="1:11" ht="12.75" customHeight="1" thickBot="1">
      <c r="A236" s="24" t="s">
        <v>916</v>
      </c>
      <c r="B236" s="25" t="s">
        <v>355</v>
      </c>
      <c r="C236" s="25" t="s">
        <v>3</v>
      </c>
      <c r="D236" s="25" t="s">
        <v>656</v>
      </c>
      <c r="E236" s="25" t="s">
        <v>784</v>
      </c>
      <c r="F236" s="25">
        <v>0</v>
      </c>
      <c r="G236" s="25">
        <v>0</v>
      </c>
      <c r="H236" s="25">
        <v>5</v>
      </c>
      <c r="I236" s="25">
        <v>0</v>
      </c>
      <c r="J236" s="25">
        <v>20</v>
      </c>
      <c r="K236" s="25">
        <v>25</v>
      </c>
    </row>
    <row r="237" spans="1:11" ht="12.75" customHeight="1" thickBot="1">
      <c r="A237" s="24" t="s">
        <v>917</v>
      </c>
      <c r="B237" s="25" t="s">
        <v>124</v>
      </c>
      <c r="C237" s="25" t="s">
        <v>655</v>
      </c>
      <c r="D237" s="25" t="s">
        <v>656</v>
      </c>
      <c r="E237" s="25" t="s">
        <v>817</v>
      </c>
      <c r="F237" s="25">
        <v>3</v>
      </c>
      <c r="G237" s="25">
        <v>0</v>
      </c>
      <c r="H237" s="25">
        <v>14</v>
      </c>
      <c r="I237" s="25">
        <v>3</v>
      </c>
      <c r="J237" s="25">
        <v>5</v>
      </c>
      <c r="K237" s="25">
        <v>25</v>
      </c>
    </row>
    <row r="238" spans="1:11" ht="12.75" customHeight="1" thickBot="1">
      <c r="A238" s="24" t="s">
        <v>544</v>
      </c>
      <c r="B238" s="25" t="s">
        <v>355</v>
      </c>
      <c r="C238" s="27" t="s">
        <v>545</v>
      </c>
      <c r="D238" s="27"/>
      <c r="E238" s="45" t="s">
        <v>73</v>
      </c>
      <c r="F238" s="25">
        <v>0</v>
      </c>
      <c r="G238" s="25">
        <v>5</v>
      </c>
      <c r="H238" s="25">
        <v>7</v>
      </c>
      <c r="I238" s="25">
        <v>1</v>
      </c>
      <c r="J238" s="25">
        <v>11</v>
      </c>
      <c r="K238" s="25">
        <v>24</v>
      </c>
    </row>
    <row r="239" spans="1:11" ht="12.75" customHeight="1" thickBot="1">
      <c r="A239" s="24" t="s">
        <v>218</v>
      </c>
      <c r="B239" s="25" t="s">
        <v>262</v>
      </c>
      <c r="C239" s="25" t="s">
        <v>219</v>
      </c>
      <c r="D239" s="25" t="s">
        <v>155</v>
      </c>
      <c r="E239" s="25" t="s">
        <v>156</v>
      </c>
      <c r="F239" s="25">
        <v>0</v>
      </c>
      <c r="G239" s="25">
        <v>0</v>
      </c>
      <c r="H239" s="25">
        <v>15</v>
      </c>
      <c r="I239" s="25">
        <v>0</v>
      </c>
      <c r="J239" s="25">
        <v>9</v>
      </c>
      <c r="K239" s="25">
        <v>24</v>
      </c>
    </row>
    <row r="240" spans="1:11" ht="12.75" customHeight="1" thickBot="1">
      <c r="A240" s="28" t="s">
        <v>344</v>
      </c>
      <c r="B240" s="25" t="s">
        <v>262</v>
      </c>
      <c r="C240" s="29" t="s">
        <v>350</v>
      </c>
      <c r="D240" s="25" t="s">
        <v>351</v>
      </c>
      <c r="E240" s="29" t="s">
        <v>345</v>
      </c>
      <c r="F240" s="29">
        <v>0</v>
      </c>
      <c r="G240" s="29">
        <v>0</v>
      </c>
      <c r="H240" s="29">
        <v>15</v>
      </c>
      <c r="I240" s="29">
        <v>0</v>
      </c>
      <c r="J240" s="29">
        <v>9</v>
      </c>
      <c r="K240" s="29">
        <v>24</v>
      </c>
    </row>
    <row r="241" spans="1:11" ht="12.75" customHeight="1" thickBot="1">
      <c r="A241" s="24" t="s">
        <v>628</v>
      </c>
      <c r="B241" s="25" t="s">
        <v>124</v>
      </c>
      <c r="C241" s="25" t="s">
        <v>443</v>
      </c>
      <c r="D241" s="25" t="s">
        <v>591</v>
      </c>
      <c r="E241" s="25" t="s">
        <v>620</v>
      </c>
      <c r="F241" s="25">
        <v>0</v>
      </c>
      <c r="G241" s="25">
        <v>0</v>
      </c>
      <c r="H241" s="25">
        <v>15</v>
      </c>
      <c r="I241" s="25">
        <v>4</v>
      </c>
      <c r="J241" s="25">
        <v>5</v>
      </c>
      <c r="K241" s="25">
        <v>24</v>
      </c>
    </row>
    <row r="242" spans="1:11" ht="12.75" customHeight="1" thickBot="1">
      <c r="A242" s="24" t="s">
        <v>918</v>
      </c>
      <c r="B242" s="25" t="s">
        <v>124</v>
      </c>
      <c r="C242" s="25" t="s">
        <v>655</v>
      </c>
      <c r="D242" s="25" t="s">
        <v>656</v>
      </c>
      <c r="E242" s="25" t="s">
        <v>820</v>
      </c>
      <c r="F242" s="25">
        <v>6</v>
      </c>
      <c r="G242" s="25">
        <v>0</v>
      </c>
      <c r="H242" s="25">
        <v>15</v>
      </c>
      <c r="I242" s="25">
        <v>3</v>
      </c>
      <c r="J242" s="25">
        <v>0</v>
      </c>
      <c r="K242" s="25">
        <v>24</v>
      </c>
    </row>
    <row r="243" spans="1:11" ht="12.75" customHeight="1" thickBot="1">
      <c r="A243" s="26" t="s">
        <v>1392</v>
      </c>
      <c r="B243" s="25" t="s">
        <v>355</v>
      </c>
      <c r="C243" s="27" t="s">
        <v>1381</v>
      </c>
      <c r="D243" s="25" t="s">
        <v>1388</v>
      </c>
      <c r="E243" s="25" t="s">
        <v>1396</v>
      </c>
      <c r="F243" s="25">
        <v>0</v>
      </c>
      <c r="G243" s="25">
        <v>0</v>
      </c>
      <c r="H243" s="25">
        <v>15</v>
      </c>
      <c r="I243" s="25">
        <v>0</v>
      </c>
      <c r="J243" s="25">
        <v>9</v>
      </c>
      <c r="K243" s="25">
        <v>24</v>
      </c>
    </row>
    <row r="244" spans="1:11" ht="12.75" customHeight="1" thickBot="1">
      <c r="A244" s="26" t="s">
        <v>1395</v>
      </c>
      <c r="B244" s="25" t="s">
        <v>280</v>
      </c>
      <c r="C244" s="27" t="s">
        <v>1544</v>
      </c>
      <c r="D244" s="25" t="s">
        <v>1388</v>
      </c>
      <c r="E244" s="25" t="s">
        <v>1385</v>
      </c>
      <c r="F244" s="25">
        <v>0</v>
      </c>
      <c r="G244" s="25">
        <v>0</v>
      </c>
      <c r="H244" s="25">
        <v>13</v>
      </c>
      <c r="I244" s="25">
        <v>0</v>
      </c>
      <c r="J244" s="25">
        <v>11</v>
      </c>
      <c r="K244" s="25">
        <v>24</v>
      </c>
    </row>
    <row r="245" spans="1:11" ht="12.75" customHeight="1" thickBot="1">
      <c r="A245" s="24" t="s">
        <v>546</v>
      </c>
      <c r="B245" s="25" t="s">
        <v>355</v>
      </c>
      <c r="C245" s="25" t="s">
        <v>455</v>
      </c>
      <c r="D245" s="25" t="s">
        <v>471</v>
      </c>
      <c r="E245" s="25" t="s">
        <v>1554</v>
      </c>
      <c r="F245" s="25">
        <v>0</v>
      </c>
      <c r="G245" s="25">
        <v>8</v>
      </c>
      <c r="H245" s="25">
        <v>10</v>
      </c>
      <c r="I245" s="25">
        <v>2</v>
      </c>
      <c r="J245" s="25">
        <v>3</v>
      </c>
      <c r="K245" s="25">
        <v>23</v>
      </c>
    </row>
    <row r="246" spans="1:11" ht="12.75" customHeight="1" thickBot="1">
      <c r="A246" s="24" t="s">
        <v>200</v>
      </c>
      <c r="B246" s="25" t="s">
        <v>262</v>
      </c>
      <c r="C246" s="25" t="s">
        <v>125</v>
      </c>
      <c r="D246" s="25" t="s">
        <v>117</v>
      </c>
      <c r="E246" s="25" t="s">
        <v>197</v>
      </c>
      <c r="F246" s="25">
        <v>0</v>
      </c>
      <c r="G246" s="25">
        <v>15</v>
      </c>
      <c r="H246" s="25">
        <v>7</v>
      </c>
      <c r="I246" s="25">
        <v>0</v>
      </c>
      <c r="J246" s="25">
        <v>4</v>
      </c>
      <c r="K246" s="25">
        <v>23</v>
      </c>
    </row>
    <row r="247" spans="1:11" ht="12.75" customHeight="1" thickBot="1">
      <c r="A247" s="24" t="s">
        <v>511</v>
      </c>
      <c r="B247" s="25" t="s">
        <v>262</v>
      </c>
      <c r="C247" s="25" t="s">
        <v>410</v>
      </c>
      <c r="D247" s="25" t="s">
        <v>411</v>
      </c>
      <c r="E247" s="25" t="s">
        <v>430</v>
      </c>
      <c r="F247" s="25">
        <v>0</v>
      </c>
      <c r="G247" s="25">
        <v>2</v>
      </c>
      <c r="H247" s="25">
        <v>15</v>
      </c>
      <c r="I247" s="25">
        <v>1</v>
      </c>
      <c r="J247" s="25">
        <v>5</v>
      </c>
      <c r="K247" s="25">
        <v>23</v>
      </c>
    </row>
    <row r="248" spans="1:11" ht="12.75" customHeight="1" thickBot="1">
      <c r="A248" s="24" t="s">
        <v>629</v>
      </c>
      <c r="B248" s="25" t="s">
        <v>124</v>
      </c>
      <c r="C248" s="25" t="s">
        <v>443</v>
      </c>
      <c r="D248" s="25" t="s">
        <v>591</v>
      </c>
      <c r="E248" s="25" t="s">
        <v>620</v>
      </c>
      <c r="F248" s="25">
        <v>0</v>
      </c>
      <c r="G248" s="25">
        <v>8</v>
      </c>
      <c r="H248" s="25">
        <v>15</v>
      </c>
      <c r="I248" s="25">
        <v>0</v>
      </c>
      <c r="J248" s="25">
        <v>0</v>
      </c>
      <c r="K248" s="25">
        <v>23</v>
      </c>
    </row>
    <row r="249" spans="1:11" ht="12.75" customHeight="1" thickBot="1">
      <c r="A249" s="24" t="s">
        <v>919</v>
      </c>
      <c r="B249" s="25" t="s">
        <v>355</v>
      </c>
      <c r="C249" s="25" t="s">
        <v>7</v>
      </c>
      <c r="D249" s="25" t="s">
        <v>656</v>
      </c>
      <c r="E249" s="25" t="s">
        <v>897</v>
      </c>
      <c r="F249" s="25">
        <v>0</v>
      </c>
      <c r="G249" s="25">
        <v>0</v>
      </c>
      <c r="H249" s="25">
        <v>15</v>
      </c>
      <c r="I249" s="25">
        <v>0</v>
      </c>
      <c r="J249" s="25">
        <v>8</v>
      </c>
      <c r="K249" s="25">
        <v>23</v>
      </c>
    </row>
    <row r="250" spans="1:11" ht="12.75" customHeight="1" thickBot="1">
      <c r="A250" s="24" t="s">
        <v>920</v>
      </c>
      <c r="B250" s="25" t="s">
        <v>355</v>
      </c>
      <c r="C250" s="25" t="s">
        <v>7</v>
      </c>
      <c r="D250" s="25" t="s">
        <v>656</v>
      </c>
      <c r="E250" s="25" t="s">
        <v>897</v>
      </c>
      <c r="F250" s="25">
        <v>3</v>
      </c>
      <c r="G250" s="25">
        <v>0</v>
      </c>
      <c r="H250" s="25">
        <v>15</v>
      </c>
      <c r="I250" s="25">
        <v>0</v>
      </c>
      <c r="J250" s="25">
        <v>5</v>
      </c>
      <c r="K250" s="25">
        <v>23</v>
      </c>
    </row>
    <row r="251" spans="1:11" ht="12.75" customHeight="1" thickBot="1">
      <c r="A251" s="24" t="s">
        <v>921</v>
      </c>
      <c r="B251" s="25" t="s">
        <v>355</v>
      </c>
      <c r="C251" s="25" t="s">
        <v>699</v>
      </c>
      <c r="D251" s="25" t="s">
        <v>656</v>
      </c>
      <c r="E251" s="25" t="s">
        <v>922</v>
      </c>
      <c r="F251" s="25">
        <v>3</v>
      </c>
      <c r="G251" s="25">
        <v>0</v>
      </c>
      <c r="H251" s="25">
        <v>5</v>
      </c>
      <c r="I251" s="25">
        <v>0</v>
      </c>
      <c r="J251" s="25">
        <v>15</v>
      </c>
      <c r="K251" s="25">
        <v>23</v>
      </c>
    </row>
    <row r="252" spans="1:11" ht="12.75" customHeight="1" thickBot="1">
      <c r="A252" s="24" t="s">
        <v>923</v>
      </c>
      <c r="B252" s="25" t="s">
        <v>355</v>
      </c>
      <c r="C252" s="25" t="s">
        <v>767</v>
      </c>
      <c r="D252" s="25" t="s">
        <v>656</v>
      </c>
      <c r="E252" s="25" t="s">
        <v>856</v>
      </c>
      <c r="F252" s="25">
        <v>0</v>
      </c>
      <c r="G252" s="25">
        <v>0</v>
      </c>
      <c r="H252" s="25">
        <v>15</v>
      </c>
      <c r="I252" s="25">
        <v>1</v>
      </c>
      <c r="J252" s="25">
        <v>7</v>
      </c>
      <c r="K252" s="25">
        <v>23</v>
      </c>
    </row>
    <row r="253" spans="1:11" ht="12.75" customHeight="1" thickBot="1">
      <c r="A253" s="24" t="s">
        <v>1156</v>
      </c>
      <c r="B253" s="25" t="s">
        <v>355</v>
      </c>
      <c r="C253" s="25" t="s">
        <v>443</v>
      </c>
      <c r="D253" s="25" t="s">
        <v>1129</v>
      </c>
      <c r="E253" s="25" t="s">
        <v>1157</v>
      </c>
      <c r="F253" s="25">
        <v>0</v>
      </c>
      <c r="G253" s="25">
        <v>2</v>
      </c>
      <c r="H253" s="25">
        <v>10</v>
      </c>
      <c r="I253" s="25">
        <v>6</v>
      </c>
      <c r="J253" s="25">
        <v>5</v>
      </c>
      <c r="K253" s="25">
        <v>23</v>
      </c>
    </row>
    <row r="254" spans="1:11" ht="12.75" customHeight="1" thickBot="1">
      <c r="A254" s="26" t="s">
        <v>1242</v>
      </c>
      <c r="B254" s="25" t="s">
        <v>355</v>
      </c>
      <c r="C254" s="27" t="s">
        <v>1243</v>
      </c>
      <c r="D254" s="27" t="s">
        <v>1244</v>
      </c>
      <c r="E254" s="27" t="s">
        <v>1245</v>
      </c>
      <c r="F254" s="27">
        <v>0</v>
      </c>
      <c r="G254" s="27">
        <v>8</v>
      </c>
      <c r="H254" s="27">
        <v>3</v>
      </c>
      <c r="I254" s="27">
        <v>0</v>
      </c>
      <c r="J254" s="27">
        <v>12</v>
      </c>
      <c r="K254" s="27">
        <v>23</v>
      </c>
    </row>
    <row r="255" spans="1:11" ht="12.75" customHeight="1" thickBot="1">
      <c r="A255" s="24" t="s">
        <v>521</v>
      </c>
      <c r="B255" s="25" t="s">
        <v>262</v>
      </c>
      <c r="C255" s="25" t="s">
        <v>516</v>
      </c>
      <c r="D255" s="25" t="s">
        <v>482</v>
      </c>
      <c r="E255" s="25" t="s">
        <v>522</v>
      </c>
      <c r="F255" s="25">
        <v>4</v>
      </c>
      <c r="G255" s="25">
        <v>0</v>
      </c>
      <c r="H255" s="25">
        <v>0</v>
      </c>
      <c r="I255" s="25">
        <v>5</v>
      </c>
      <c r="J255" s="25">
        <v>13</v>
      </c>
      <c r="K255" s="25">
        <v>22</v>
      </c>
    </row>
    <row r="256" spans="1:11" ht="12.75" customHeight="1" thickBot="1">
      <c r="A256" s="24" t="s">
        <v>547</v>
      </c>
      <c r="B256" s="25" t="s">
        <v>355</v>
      </c>
      <c r="C256" s="25" t="s">
        <v>455</v>
      </c>
      <c r="D256" s="25" t="s">
        <v>471</v>
      </c>
      <c r="E256" s="25" t="s">
        <v>1554</v>
      </c>
      <c r="F256" s="25">
        <v>0</v>
      </c>
      <c r="G256" s="25">
        <v>18</v>
      </c>
      <c r="H256" s="25">
        <v>0</v>
      </c>
      <c r="I256" s="25">
        <v>3</v>
      </c>
      <c r="J256" s="25">
        <v>0</v>
      </c>
      <c r="K256" s="25">
        <v>21</v>
      </c>
    </row>
    <row r="257" spans="1:11" ht="12.75" customHeight="1" thickBot="1">
      <c r="A257" s="24" t="s">
        <v>523</v>
      </c>
      <c r="B257" s="25" t="s">
        <v>262</v>
      </c>
      <c r="C257" s="25" t="s">
        <v>443</v>
      </c>
      <c r="D257" s="25" t="s">
        <v>478</v>
      </c>
      <c r="E257" s="25" t="s">
        <v>514</v>
      </c>
      <c r="F257" s="25">
        <v>0</v>
      </c>
      <c r="G257" s="25">
        <v>0</v>
      </c>
      <c r="H257" s="25">
        <v>15</v>
      </c>
      <c r="I257" s="25">
        <v>1</v>
      </c>
      <c r="J257" s="25">
        <v>5</v>
      </c>
      <c r="K257" s="25">
        <v>21</v>
      </c>
    </row>
    <row r="258" spans="1:11" ht="12.75" customHeight="1" thickBot="1">
      <c r="A258" s="24" t="s">
        <v>924</v>
      </c>
      <c r="B258" s="25" t="s">
        <v>355</v>
      </c>
      <c r="C258" s="25" t="s">
        <v>6</v>
      </c>
      <c r="D258" s="25" t="s">
        <v>656</v>
      </c>
      <c r="E258" s="25" t="s">
        <v>925</v>
      </c>
      <c r="F258" s="25">
        <v>0</v>
      </c>
      <c r="G258" s="25">
        <v>0</v>
      </c>
      <c r="H258" s="25">
        <v>15</v>
      </c>
      <c r="I258" s="25">
        <v>1</v>
      </c>
      <c r="J258" s="25">
        <v>5</v>
      </c>
      <c r="K258" s="25">
        <v>21</v>
      </c>
    </row>
    <row r="259" spans="1:11" ht="12.75" customHeight="1" thickBot="1">
      <c r="A259" s="24" t="s">
        <v>202</v>
      </c>
      <c r="B259" s="25" t="s">
        <v>262</v>
      </c>
      <c r="C259" s="25" t="s">
        <v>125</v>
      </c>
      <c r="D259" s="25" t="s">
        <v>117</v>
      </c>
      <c r="E259" s="25" t="s">
        <v>197</v>
      </c>
      <c r="F259" s="25">
        <v>0</v>
      </c>
      <c r="G259" s="25">
        <v>0</v>
      </c>
      <c r="H259" s="25">
        <v>0</v>
      </c>
      <c r="I259" s="25">
        <v>0</v>
      </c>
      <c r="J259" s="25">
        <v>20</v>
      </c>
      <c r="K259" s="25">
        <v>20</v>
      </c>
    </row>
    <row r="260" spans="1:11" ht="12.75" customHeight="1" thickBot="1">
      <c r="A260" s="26" t="s">
        <v>16</v>
      </c>
      <c r="B260" s="25" t="s">
        <v>355</v>
      </c>
      <c r="C260" s="27" t="s">
        <v>17</v>
      </c>
      <c r="D260" s="25" t="s">
        <v>387</v>
      </c>
      <c r="E260" s="27" t="s">
        <v>18</v>
      </c>
      <c r="F260" s="27">
        <v>0</v>
      </c>
      <c r="G260" s="27">
        <v>0</v>
      </c>
      <c r="H260" s="27">
        <v>15</v>
      </c>
      <c r="I260" s="27">
        <v>0</v>
      </c>
      <c r="J260" s="27">
        <v>5</v>
      </c>
      <c r="K260" s="27">
        <v>20</v>
      </c>
    </row>
    <row r="261" spans="1:11" ht="12.75" customHeight="1" thickBot="1">
      <c r="A261" s="24" t="s">
        <v>630</v>
      </c>
      <c r="B261" s="25" t="s">
        <v>355</v>
      </c>
      <c r="C261" s="25" t="s">
        <v>443</v>
      </c>
      <c r="D261" s="25" t="s">
        <v>591</v>
      </c>
      <c r="E261" s="25" t="s">
        <v>620</v>
      </c>
      <c r="F261" s="25">
        <v>0</v>
      </c>
      <c r="G261" s="25">
        <v>0</v>
      </c>
      <c r="H261" s="25">
        <v>15</v>
      </c>
      <c r="I261" s="25">
        <v>0</v>
      </c>
      <c r="J261" s="25">
        <v>5</v>
      </c>
      <c r="K261" s="25">
        <v>20</v>
      </c>
    </row>
    <row r="262" spans="1:11" ht="12.75" customHeight="1" thickBot="1">
      <c r="A262" s="24" t="s">
        <v>926</v>
      </c>
      <c r="B262" s="25" t="s">
        <v>355</v>
      </c>
      <c r="C262" s="25" t="s">
        <v>729</v>
      </c>
      <c r="D262" s="25" t="s">
        <v>656</v>
      </c>
      <c r="E262" s="25" t="s">
        <v>730</v>
      </c>
      <c r="F262" s="25">
        <v>0</v>
      </c>
      <c r="G262" s="25">
        <v>0</v>
      </c>
      <c r="H262" s="25">
        <v>15</v>
      </c>
      <c r="I262" s="25">
        <v>0</v>
      </c>
      <c r="J262" s="25">
        <v>5</v>
      </c>
      <c r="K262" s="25">
        <v>20</v>
      </c>
    </row>
    <row r="263" spans="1:11" ht="12.75" customHeight="1" thickBot="1">
      <c r="A263" s="24" t="s">
        <v>1066</v>
      </c>
      <c r="B263" s="25" t="s">
        <v>355</v>
      </c>
      <c r="C263" s="25"/>
      <c r="D263" s="25" t="s">
        <v>1086</v>
      </c>
      <c r="E263" s="25"/>
      <c r="F263" s="25"/>
      <c r="G263" s="25"/>
      <c r="H263" s="25"/>
      <c r="I263" s="25"/>
      <c r="J263" s="25"/>
      <c r="K263" s="25">
        <v>20</v>
      </c>
    </row>
    <row r="264" spans="1:11" ht="12.75" customHeight="1" thickBot="1">
      <c r="A264" s="24" t="s">
        <v>1269</v>
      </c>
      <c r="B264" s="25" t="s">
        <v>355</v>
      </c>
      <c r="C264" s="25" t="s">
        <v>1256</v>
      </c>
      <c r="D264" s="25" t="s">
        <v>1257</v>
      </c>
      <c r="E264" s="25" t="s">
        <v>1258</v>
      </c>
      <c r="F264" s="25">
        <v>0</v>
      </c>
      <c r="G264" s="25">
        <v>0</v>
      </c>
      <c r="H264" s="25">
        <v>8</v>
      </c>
      <c r="I264" s="25">
        <v>0</v>
      </c>
      <c r="J264" s="25">
        <v>12</v>
      </c>
      <c r="K264" s="25">
        <v>20</v>
      </c>
    </row>
    <row r="265" spans="1:11" ht="12.75" customHeight="1" thickBot="1">
      <c r="A265" s="24" t="s">
        <v>1409</v>
      </c>
      <c r="B265" s="25" t="s">
        <v>280</v>
      </c>
      <c r="C265" s="25" t="s">
        <v>1401</v>
      </c>
      <c r="D265" s="25" t="s">
        <v>1402</v>
      </c>
      <c r="E265" s="25" t="s">
        <v>1403</v>
      </c>
      <c r="F265" s="25"/>
      <c r="G265" s="25"/>
      <c r="H265" s="25"/>
      <c r="I265" s="25"/>
      <c r="J265" s="25"/>
      <c r="K265" s="25">
        <v>20</v>
      </c>
    </row>
    <row r="266" spans="1:11" ht="12.75" customHeight="1" thickBot="1">
      <c r="A266" s="24" t="s">
        <v>524</v>
      </c>
      <c r="B266" s="25" t="s">
        <v>262</v>
      </c>
      <c r="C266" s="25" t="s">
        <v>443</v>
      </c>
      <c r="D266" s="25" t="s">
        <v>478</v>
      </c>
      <c r="E266" s="25" t="s">
        <v>519</v>
      </c>
      <c r="F266" s="25">
        <v>0</v>
      </c>
      <c r="G266" s="25">
        <v>0</v>
      </c>
      <c r="H266" s="25">
        <v>13</v>
      </c>
      <c r="I266" s="25">
        <v>2</v>
      </c>
      <c r="J266" s="25">
        <v>4</v>
      </c>
      <c r="K266" s="25">
        <v>19</v>
      </c>
    </row>
    <row r="267" spans="1:11" ht="12.75" customHeight="1" thickBot="1">
      <c r="A267" s="24" t="s">
        <v>927</v>
      </c>
      <c r="B267" s="25" t="s">
        <v>355</v>
      </c>
      <c r="C267" s="25" t="s">
        <v>5</v>
      </c>
      <c r="D267" s="25" t="s">
        <v>656</v>
      </c>
      <c r="E267" s="25" t="s">
        <v>928</v>
      </c>
      <c r="F267" s="25">
        <v>0</v>
      </c>
      <c r="G267" s="25">
        <v>0</v>
      </c>
      <c r="H267" s="25">
        <v>0</v>
      </c>
      <c r="I267" s="25">
        <v>1</v>
      </c>
      <c r="J267" s="25">
        <v>18</v>
      </c>
      <c r="K267" s="25">
        <v>19</v>
      </c>
    </row>
    <row r="268" spans="1:11" ht="12.75" customHeight="1" thickBot="1">
      <c r="A268" s="24" t="s">
        <v>1468</v>
      </c>
      <c r="B268" s="25" t="s">
        <v>355</v>
      </c>
      <c r="C268" s="25" t="s">
        <v>1449</v>
      </c>
      <c r="D268" s="25" t="s">
        <v>1447</v>
      </c>
      <c r="E268" s="25" t="s">
        <v>1470</v>
      </c>
      <c r="F268" s="25">
        <v>2</v>
      </c>
      <c r="G268" s="25">
        <v>6</v>
      </c>
      <c r="H268" s="25">
        <v>2</v>
      </c>
      <c r="I268" s="25">
        <v>3</v>
      </c>
      <c r="J268" s="25">
        <v>6</v>
      </c>
      <c r="K268" s="25">
        <v>19</v>
      </c>
    </row>
    <row r="269" spans="1:11" ht="12.75" customHeight="1" thickBot="1">
      <c r="A269" s="24" t="s">
        <v>548</v>
      </c>
      <c r="B269" s="25" t="s">
        <v>355</v>
      </c>
      <c r="C269" s="25" t="s">
        <v>475</v>
      </c>
      <c r="D269" s="25"/>
      <c r="E269" s="25" t="s">
        <v>461</v>
      </c>
      <c r="F269" s="25">
        <v>0</v>
      </c>
      <c r="G269" s="25">
        <v>10</v>
      </c>
      <c r="H269" s="25">
        <v>0</v>
      </c>
      <c r="I269" s="25">
        <v>0</v>
      </c>
      <c r="J269" s="25">
        <v>8</v>
      </c>
      <c r="K269" s="25">
        <v>18</v>
      </c>
    </row>
    <row r="270" spans="1:11" ht="12.75" customHeight="1" thickBot="1">
      <c r="A270" s="24" t="s">
        <v>929</v>
      </c>
      <c r="B270" s="25" t="s">
        <v>124</v>
      </c>
      <c r="C270" s="25" t="s">
        <v>655</v>
      </c>
      <c r="D270" s="25" t="s">
        <v>656</v>
      </c>
      <c r="E270" s="25" t="s">
        <v>820</v>
      </c>
      <c r="F270" s="25">
        <v>0</v>
      </c>
      <c r="G270" s="25">
        <v>6</v>
      </c>
      <c r="H270" s="25">
        <v>0</v>
      </c>
      <c r="I270" s="25">
        <v>7</v>
      </c>
      <c r="J270" s="25">
        <v>5</v>
      </c>
      <c r="K270" s="25">
        <v>18</v>
      </c>
    </row>
    <row r="271" spans="1:11" ht="12.75" customHeight="1" thickBot="1">
      <c r="A271" s="24" t="s">
        <v>1158</v>
      </c>
      <c r="B271" s="25" t="s">
        <v>355</v>
      </c>
      <c r="C271" s="25" t="s">
        <v>443</v>
      </c>
      <c r="D271" s="25" t="s">
        <v>1129</v>
      </c>
      <c r="E271" s="25" t="s">
        <v>1157</v>
      </c>
      <c r="F271" s="25">
        <v>0</v>
      </c>
      <c r="G271" s="25">
        <v>0</v>
      </c>
      <c r="H271" s="25">
        <v>11</v>
      </c>
      <c r="I271" s="25">
        <v>7</v>
      </c>
      <c r="J271" s="25">
        <v>0</v>
      </c>
      <c r="K271" s="25">
        <v>18</v>
      </c>
    </row>
    <row r="272" spans="1:11" ht="12.75" customHeight="1" thickBot="1">
      <c r="A272" s="24" t="s">
        <v>19</v>
      </c>
      <c r="B272" s="25" t="s">
        <v>124</v>
      </c>
      <c r="C272" s="25" t="s">
        <v>1558</v>
      </c>
      <c r="D272" s="25" t="s">
        <v>1559</v>
      </c>
      <c r="E272" s="25" t="s">
        <v>1560</v>
      </c>
      <c r="F272" s="25">
        <v>2</v>
      </c>
      <c r="G272" s="25">
        <v>0</v>
      </c>
      <c r="H272" s="25">
        <v>0</v>
      </c>
      <c r="I272" s="25">
        <v>14</v>
      </c>
      <c r="J272" s="25">
        <v>2</v>
      </c>
      <c r="K272" s="25">
        <v>18</v>
      </c>
    </row>
    <row r="273" spans="1:11" ht="12.75" customHeight="1" thickBot="1">
      <c r="A273" s="24" t="s">
        <v>525</v>
      </c>
      <c r="B273" s="25" t="s">
        <v>262</v>
      </c>
      <c r="C273" s="25" t="s">
        <v>516</v>
      </c>
      <c r="D273" s="25" t="s">
        <v>482</v>
      </c>
      <c r="E273" s="25" t="s">
        <v>483</v>
      </c>
      <c r="F273" s="25">
        <v>0</v>
      </c>
      <c r="G273" s="25">
        <v>6</v>
      </c>
      <c r="H273" s="25">
        <v>0</v>
      </c>
      <c r="I273" s="25">
        <v>2</v>
      </c>
      <c r="J273" s="25">
        <v>9</v>
      </c>
      <c r="K273" s="25">
        <v>17</v>
      </c>
    </row>
    <row r="274" spans="1:11" ht="12.75" customHeight="1" thickBot="1">
      <c r="A274" s="24" t="s">
        <v>1108</v>
      </c>
      <c r="B274" s="25" t="s">
        <v>280</v>
      </c>
      <c r="C274" s="25" t="s">
        <v>1109</v>
      </c>
      <c r="D274" s="25" t="s">
        <v>1110</v>
      </c>
      <c r="E274" s="25" t="s">
        <v>1111</v>
      </c>
      <c r="F274" s="25">
        <v>0</v>
      </c>
      <c r="G274" s="25">
        <v>0</v>
      </c>
      <c r="H274" s="25">
        <v>15</v>
      </c>
      <c r="I274" s="25">
        <v>0</v>
      </c>
      <c r="J274" s="25">
        <v>2</v>
      </c>
      <c r="K274" s="25">
        <v>17</v>
      </c>
    </row>
    <row r="275" spans="1:11" ht="12.75" customHeight="1" thickBot="1">
      <c r="A275" s="26" t="s">
        <v>23</v>
      </c>
      <c r="B275" s="25" t="s">
        <v>355</v>
      </c>
      <c r="C275" s="27" t="s">
        <v>24</v>
      </c>
      <c r="D275" s="25" t="s">
        <v>387</v>
      </c>
      <c r="E275" s="27" t="s">
        <v>25</v>
      </c>
      <c r="F275" s="27">
        <v>0</v>
      </c>
      <c r="G275" s="27">
        <v>0</v>
      </c>
      <c r="H275" s="27">
        <v>7</v>
      </c>
      <c r="I275" s="27">
        <v>0</v>
      </c>
      <c r="J275" s="27">
        <v>9</v>
      </c>
      <c r="K275" s="27">
        <v>16</v>
      </c>
    </row>
    <row r="276" spans="1:11" ht="12.75" customHeight="1" thickBot="1">
      <c r="A276" s="24" t="s">
        <v>207</v>
      </c>
      <c r="B276" s="25" t="s">
        <v>124</v>
      </c>
      <c r="C276" s="25" t="s">
        <v>125</v>
      </c>
      <c r="D276" s="25" t="s">
        <v>117</v>
      </c>
      <c r="E276" s="25" t="s">
        <v>129</v>
      </c>
      <c r="F276" s="25">
        <v>0</v>
      </c>
      <c r="G276" s="25">
        <v>8</v>
      </c>
      <c r="H276" s="25">
        <v>0</v>
      </c>
      <c r="I276" s="25">
        <v>1</v>
      </c>
      <c r="J276" s="25">
        <v>6</v>
      </c>
      <c r="K276" s="25">
        <v>15</v>
      </c>
    </row>
    <row r="277" spans="1:11" ht="12.75" customHeight="1" thickBot="1">
      <c r="A277" s="24" t="s">
        <v>337</v>
      </c>
      <c r="B277" s="25" t="s">
        <v>262</v>
      </c>
      <c r="C277" s="25" t="s">
        <v>292</v>
      </c>
      <c r="D277" s="25" t="s">
        <v>293</v>
      </c>
      <c r="E277" s="25" t="s">
        <v>294</v>
      </c>
      <c r="F277" s="25">
        <v>0</v>
      </c>
      <c r="G277" s="25">
        <v>0</v>
      </c>
      <c r="H277" s="25">
        <v>5</v>
      </c>
      <c r="I277" s="25">
        <v>5</v>
      </c>
      <c r="J277" s="25">
        <v>5</v>
      </c>
      <c r="K277" s="25">
        <v>15</v>
      </c>
    </row>
    <row r="278" spans="1:11" ht="12.75" customHeight="1" thickBot="1">
      <c r="A278" s="24" t="s">
        <v>211</v>
      </c>
      <c r="B278" s="25" t="s">
        <v>262</v>
      </c>
      <c r="C278" s="25" t="s">
        <v>173</v>
      </c>
      <c r="D278" s="25" t="s">
        <v>174</v>
      </c>
      <c r="E278" s="25" t="s">
        <v>194</v>
      </c>
      <c r="F278" s="25">
        <v>0</v>
      </c>
      <c r="G278" s="25">
        <v>0</v>
      </c>
      <c r="H278" s="25">
        <v>15</v>
      </c>
      <c r="I278" s="25">
        <v>0</v>
      </c>
      <c r="J278" s="25">
        <v>0</v>
      </c>
      <c r="K278" s="25">
        <v>15</v>
      </c>
    </row>
    <row r="279" spans="1:11" ht="12.75" customHeight="1" thickBot="1">
      <c r="A279" s="24" t="s">
        <v>850</v>
      </c>
      <c r="B279" s="25" t="s">
        <v>355</v>
      </c>
      <c r="C279" s="25" t="s">
        <v>6</v>
      </c>
      <c r="D279" s="25" t="s">
        <v>656</v>
      </c>
      <c r="E279" s="25" t="s">
        <v>925</v>
      </c>
      <c r="F279" s="25">
        <v>0</v>
      </c>
      <c r="G279" s="25">
        <v>0</v>
      </c>
      <c r="H279" s="25">
        <v>15</v>
      </c>
      <c r="I279" s="25">
        <v>0</v>
      </c>
      <c r="J279" s="25">
        <v>0</v>
      </c>
      <c r="K279" s="25">
        <v>15</v>
      </c>
    </row>
    <row r="280" spans="1:11" ht="12.75" customHeight="1" thickBot="1">
      <c r="A280" s="24" t="s">
        <v>1159</v>
      </c>
      <c r="B280" s="25" t="s">
        <v>355</v>
      </c>
      <c r="C280" s="25" t="s">
        <v>1160</v>
      </c>
      <c r="D280" s="25" t="s">
        <v>1121</v>
      </c>
      <c r="E280" s="25" t="s">
        <v>1122</v>
      </c>
      <c r="F280" s="25">
        <v>0</v>
      </c>
      <c r="G280" s="25">
        <v>0</v>
      </c>
      <c r="H280" s="25">
        <v>11</v>
      </c>
      <c r="I280" s="25">
        <v>2</v>
      </c>
      <c r="J280" s="25">
        <v>2</v>
      </c>
      <c r="K280" s="25">
        <v>15</v>
      </c>
    </row>
    <row r="281" spans="1:11" ht="12.75" customHeight="1" thickBot="1">
      <c r="A281" s="24" t="s">
        <v>1161</v>
      </c>
      <c r="B281" s="25" t="s">
        <v>355</v>
      </c>
      <c r="C281" s="25" t="s">
        <v>443</v>
      </c>
      <c r="D281" s="25" t="s">
        <v>1129</v>
      </c>
      <c r="E281" s="25" t="s">
        <v>1157</v>
      </c>
      <c r="F281" s="25">
        <v>0</v>
      </c>
      <c r="G281" s="25">
        <v>0</v>
      </c>
      <c r="H281" s="25">
        <v>15</v>
      </c>
      <c r="I281" s="25">
        <v>0</v>
      </c>
      <c r="J281" s="25">
        <v>0</v>
      </c>
      <c r="K281" s="25">
        <v>15</v>
      </c>
    </row>
    <row r="282" spans="1:11" ht="12.75" customHeight="1" thickBot="1">
      <c r="A282" s="26" t="s">
        <v>1246</v>
      </c>
      <c r="B282" s="25" t="s">
        <v>355</v>
      </c>
      <c r="C282" s="29" t="s">
        <v>1239</v>
      </c>
      <c r="D282" s="27" t="s">
        <v>1240</v>
      </c>
      <c r="E282" s="27" t="s">
        <v>1247</v>
      </c>
      <c r="F282" s="27">
        <v>0</v>
      </c>
      <c r="G282" s="27">
        <v>0</v>
      </c>
      <c r="H282" s="27">
        <v>13</v>
      </c>
      <c r="I282" s="27">
        <v>1</v>
      </c>
      <c r="J282" s="27">
        <v>0</v>
      </c>
      <c r="K282" s="27">
        <v>14</v>
      </c>
    </row>
    <row r="283" spans="1:11" ht="12.75" customHeight="1" thickBot="1">
      <c r="A283" s="24" t="s">
        <v>549</v>
      </c>
      <c r="B283" s="25" t="s">
        <v>355</v>
      </c>
      <c r="C283" s="27" t="s">
        <v>545</v>
      </c>
      <c r="D283" s="27"/>
      <c r="E283" s="45" t="s">
        <v>73</v>
      </c>
      <c r="F283" s="25">
        <v>0</v>
      </c>
      <c r="G283" s="25">
        <v>0</v>
      </c>
      <c r="H283" s="25">
        <v>8</v>
      </c>
      <c r="I283" s="25">
        <v>1</v>
      </c>
      <c r="J283" s="25">
        <v>4</v>
      </c>
      <c r="K283" s="25">
        <v>13</v>
      </c>
    </row>
    <row r="284" spans="1:11" ht="12.75" customHeight="1" thickBot="1">
      <c r="A284" s="24" t="s">
        <v>213</v>
      </c>
      <c r="B284" s="25" t="s">
        <v>262</v>
      </c>
      <c r="C284" s="25" t="s">
        <v>116</v>
      </c>
      <c r="D284" s="25" t="s">
        <v>117</v>
      </c>
      <c r="E284" s="25" t="s">
        <v>118</v>
      </c>
      <c r="F284" s="25">
        <v>0</v>
      </c>
      <c r="G284" s="25">
        <v>0</v>
      </c>
      <c r="H284" s="25">
        <v>0</v>
      </c>
      <c r="I284" s="25">
        <v>5</v>
      </c>
      <c r="J284" s="25">
        <v>7</v>
      </c>
      <c r="K284" s="25">
        <v>12</v>
      </c>
    </row>
    <row r="285" spans="1:11" ht="12.75" customHeight="1" thickBot="1">
      <c r="A285" s="24" t="s">
        <v>1067</v>
      </c>
      <c r="B285" s="25" t="s">
        <v>355</v>
      </c>
      <c r="C285" s="25"/>
      <c r="D285" s="25" t="s">
        <v>1052</v>
      </c>
      <c r="E285" s="25"/>
      <c r="F285" s="25"/>
      <c r="G285" s="25"/>
      <c r="H285" s="25"/>
      <c r="I285" s="25"/>
      <c r="J285" s="25"/>
      <c r="K285" s="25">
        <v>12</v>
      </c>
    </row>
    <row r="286" spans="1:11" ht="12.75" customHeight="1" thickBot="1">
      <c r="A286" s="24" t="s">
        <v>526</v>
      </c>
      <c r="B286" s="25" t="s">
        <v>262</v>
      </c>
      <c r="C286" s="25" t="s">
        <v>443</v>
      </c>
      <c r="D286" s="25" t="s">
        <v>478</v>
      </c>
      <c r="E286" s="25" t="s">
        <v>519</v>
      </c>
      <c r="F286" s="25">
        <v>0</v>
      </c>
      <c r="G286" s="25">
        <v>6</v>
      </c>
      <c r="H286" s="25">
        <v>0</v>
      </c>
      <c r="I286" s="25">
        <v>1</v>
      </c>
      <c r="J286" s="25">
        <v>4</v>
      </c>
      <c r="K286" s="25">
        <v>11</v>
      </c>
    </row>
    <row r="287" spans="1:11" ht="12.75" customHeight="1" thickBot="1">
      <c r="A287" s="24" t="s">
        <v>527</v>
      </c>
      <c r="B287" s="25" t="s">
        <v>262</v>
      </c>
      <c r="C287" s="25" t="s">
        <v>443</v>
      </c>
      <c r="D287" s="25" t="s">
        <v>478</v>
      </c>
      <c r="E287" s="25" t="s">
        <v>514</v>
      </c>
      <c r="F287" s="25">
        <v>0</v>
      </c>
      <c r="G287" s="25">
        <v>0</v>
      </c>
      <c r="H287" s="25">
        <v>3</v>
      </c>
      <c r="I287" s="25">
        <v>3</v>
      </c>
      <c r="J287" s="25">
        <v>4</v>
      </c>
      <c r="K287" s="25">
        <v>10</v>
      </c>
    </row>
    <row r="288" spans="1:11" ht="12.75" customHeight="1" thickBot="1">
      <c r="A288" s="24" t="s">
        <v>20</v>
      </c>
      <c r="B288" s="25" t="s">
        <v>124</v>
      </c>
      <c r="C288" s="25" t="s">
        <v>1558</v>
      </c>
      <c r="D288" s="25" t="s">
        <v>1559</v>
      </c>
      <c r="E288" s="25" t="s">
        <v>1560</v>
      </c>
      <c r="F288" s="25">
        <v>0</v>
      </c>
      <c r="G288" s="25">
        <v>0</v>
      </c>
      <c r="H288" s="25">
        <v>10</v>
      </c>
      <c r="I288" s="25">
        <v>0</v>
      </c>
      <c r="J288" s="25">
        <v>0</v>
      </c>
      <c r="K288" s="25">
        <v>10</v>
      </c>
    </row>
    <row r="289" spans="1:11" ht="12.75" customHeight="1" thickBot="1">
      <c r="A289" s="28" t="s">
        <v>1438</v>
      </c>
      <c r="B289" s="25" t="s">
        <v>355</v>
      </c>
      <c r="C289" s="29" t="s">
        <v>1428</v>
      </c>
      <c r="D289" s="25" t="s">
        <v>1429</v>
      </c>
      <c r="E289" s="29" t="s">
        <v>1439</v>
      </c>
      <c r="F289" s="29" t="s">
        <v>1436</v>
      </c>
      <c r="G289" s="29" t="s">
        <v>1436</v>
      </c>
      <c r="H289" s="29" t="s">
        <v>1436</v>
      </c>
      <c r="I289" s="29" t="s">
        <v>1436</v>
      </c>
      <c r="J289" s="29">
        <v>10</v>
      </c>
      <c r="K289" s="29">
        <v>10</v>
      </c>
    </row>
    <row r="290" spans="1:11" ht="12.75" customHeight="1" thickBot="1">
      <c r="A290" s="40" t="s">
        <v>1489</v>
      </c>
      <c r="B290" s="25" t="s">
        <v>355</v>
      </c>
      <c r="C290" s="41" t="s">
        <v>443</v>
      </c>
      <c r="D290" s="41" t="s">
        <v>1490</v>
      </c>
      <c r="E290" s="41" t="s">
        <v>1491</v>
      </c>
      <c r="F290" s="25">
        <v>10</v>
      </c>
      <c r="G290" s="25">
        <v>0</v>
      </c>
      <c r="H290" s="25">
        <v>0</v>
      </c>
      <c r="I290" s="25">
        <v>0</v>
      </c>
      <c r="J290" s="25">
        <v>0</v>
      </c>
      <c r="K290" s="25">
        <v>10</v>
      </c>
    </row>
    <row r="291" spans="1:11" ht="12.75" customHeight="1" thickBot="1">
      <c r="A291" s="24" t="s">
        <v>193</v>
      </c>
      <c r="B291" s="25" t="s">
        <v>262</v>
      </c>
      <c r="C291" s="25" t="s">
        <v>173</v>
      </c>
      <c r="D291" s="25" t="s">
        <v>174</v>
      </c>
      <c r="E291" s="25" t="s">
        <v>194</v>
      </c>
      <c r="F291" s="25">
        <v>0</v>
      </c>
      <c r="G291" s="25">
        <v>2</v>
      </c>
      <c r="H291" s="25">
        <v>7</v>
      </c>
      <c r="I291" s="25">
        <v>0</v>
      </c>
      <c r="J291" s="25">
        <v>0</v>
      </c>
      <c r="K291" s="25">
        <v>9</v>
      </c>
    </row>
    <row r="292" spans="1:11" ht="12.75" customHeight="1" thickBot="1">
      <c r="A292" s="28" t="s">
        <v>346</v>
      </c>
      <c r="B292" s="25" t="s">
        <v>262</v>
      </c>
      <c r="C292" s="29" t="s">
        <v>330</v>
      </c>
      <c r="D292" s="25" t="s">
        <v>331</v>
      </c>
      <c r="E292" s="29" t="s">
        <v>347</v>
      </c>
      <c r="F292" s="29">
        <v>0</v>
      </c>
      <c r="G292" s="29">
        <v>0</v>
      </c>
      <c r="H292" s="29">
        <v>0</v>
      </c>
      <c r="I292" s="29">
        <v>0</v>
      </c>
      <c r="J292" s="29">
        <v>9</v>
      </c>
      <c r="K292" s="29">
        <v>9</v>
      </c>
    </row>
    <row r="293" spans="1:11" ht="12.75" customHeight="1" thickBot="1">
      <c r="A293" s="24" t="s">
        <v>338</v>
      </c>
      <c r="B293" s="25" t="s">
        <v>262</v>
      </c>
      <c r="C293" s="25" t="s">
        <v>339</v>
      </c>
      <c r="D293" s="25" t="s">
        <v>303</v>
      </c>
      <c r="E293" s="25" t="s">
        <v>340</v>
      </c>
      <c r="F293" s="25">
        <v>0</v>
      </c>
      <c r="G293" s="25">
        <v>2</v>
      </c>
      <c r="H293" s="25">
        <v>0</v>
      </c>
      <c r="I293" s="25">
        <v>5</v>
      </c>
      <c r="J293" s="25">
        <v>0</v>
      </c>
      <c r="K293" s="25">
        <v>7</v>
      </c>
    </row>
    <row r="294" spans="1:11" ht="12.75" customHeight="1" thickBot="1">
      <c r="A294" s="24" t="s">
        <v>188</v>
      </c>
      <c r="B294" s="25" t="s">
        <v>262</v>
      </c>
      <c r="C294" s="25" t="s">
        <v>192</v>
      </c>
      <c r="D294" s="25" t="s">
        <v>189</v>
      </c>
      <c r="E294" s="25" t="s">
        <v>247</v>
      </c>
      <c r="F294" s="25">
        <v>0</v>
      </c>
      <c r="G294" s="25">
        <v>0</v>
      </c>
      <c r="H294" s="25">
        <v>5</v>
      </c>
      <c r="I294" s="25">
        <v>2</v>
      </c>
      <c r="J294" s="25">
        <v>0</v>
      </c>
      <c r="K294" s="25">
        <v>7</v>
      </c>
    </row>
    <row r="295" spans="1:11" ht="12.75" customHeight="1" thickBot="1">
      <c r="A295" s="24" t="s">
        <v>1112</v>
      </c>
      <c r="B295" s="25" t="s">
        <v>280</v>
      </c>
      <c r="C295" s="25" t="s">
        <v>1109</v>
      </c>
      <c r="D295" s="25" t="s">
        <v>1110</v>
      </c>
      <c r="E295" s="25" t="s">
        <v>1111</v>
      </c>
      <c r="F295" s="25">
        <v>0</v>
      </c>
      <c r="G295" s="25">
        <v>0</v>
      </c>
      <c r="H295" s="25">
        <v>7</v>
      </c>
      <c r="I295" s="25">
        <v>0</v>
      </c>
      <c r="J295" s="25">
        <v>0</v>
      </c>
      <c r="K295" s="25">
        <v>7</v>
      </c>
    </row>
    <row r="296" spans="1:11" ht="12.75" customHeight="1" thickBot="1">
      <c r="A296" s="24" t="s">
        <v>528</v>
      </c>
      <c r="B296" s="25" t="s">
        <v>262</v>
      </c>
      <c r="C296" s="25" t="s">
        <v>443</v>
      </c>
      <c r="D296" s="25" t="s">
        <v>478</v>
      </c>
      <c r="E296" s="25" t="s">
        <v>514</v>
      </c>
      <c r="F296" s="25">
        <v>0</v>
      </c>
      <c r="G296" s="25">
        <v>0</v>
      </c>
      <c r="H296" s="25">
        <v>0</v>
      </c>
      <c r="I296" s="25">
        <v>0</v>
      </c>
      <c r="J296" s="25">
        <v>6</v>
      </c>
      <c r="K296" s="25">
        <v>6</v>
      </c>
    </row>
    <row r="297" spans="1:11" ht="12.75" customHeight="1" thickBot="1">
      <c r="A297" s="26" t="s">
        <v>1248</v>
      </c>
      <c r="B297" s="25" t="s">
        <v>355</v>
      </c>
      <c r="C297" s="29" t="s">
        <v>1239</v>
      </c>
      <c r="D297" s="27" t="s">
        <v>1240</v>
      </c>
      <c r="E297" s="27" t="s">
        <v>1247</v>
      </c>
      <c r="F297" s="27">
        <v>0</v>
      </c>
      <c r="G297" s="27">
        <v>6</v>
      </c>
      <c r="H297" s="27">
        <v>0</v>
      </c>
      <c r="I297" s="27">
        <v>0</v>
      </c>
      <c r="J297" s="27">
        <v>0</v>
      </c>
      <c r="K297" s="27">
        <v>6</v>
      </c>
    </row>
    <row r="298" spans="1:11" ht="12.75" customHeight="1" thickBot="1">
      <c r="A298" s="24" t="s">
        <v>341</v>
      </c>
      <c r="B298" s="25" t="s">
        <v>262</v>
      </c>
      <c r="C298" s="25" t="s">
        <v>292</v>
      </c>
      <c r="D298" s="25" t="s">
        <v>293</v>
      </c>
      <c r="E298" s="25" t="s">
        <v>336</v>
      </c>
      <c r="F298" s="25">
        <v>0</v>
      </c>
      <c r="G298" s="25">
        <v>0</v>
      </c>
      <c r="H298" s="25">
        <v>5</v>
      </c>
      <c r="I298" s="25">
        <v>0</v>
      </c>
      <c r="J298" s="25">
        <v>0</v>
      </c>
      <c r="K298" s="25">
        <v>5</v>
      </c>
    </row>
    <row r="299" spans="1:11" ht="12.75" customHeight="1" thickBot="1">
      <c r="A299" s="24" t="s">
        <v>21</v>
      </c>
      <c r="B299" s="25" t="s">
        <v>124</v>
      </c>
      <c r="C299" s="25" t="s">
        <v>1558</v>
      </c>
      <c r="D299" s="25" t="s">
        <v>1559</v>
      </c>
      <c r="E299" s="25" t="s">
        <v>1560</v>
      </c>
      <c r="F299" s="25">
        <v>0</v>
      </c>
      <c r="G299" s="25">
        <v>0</v>
      </c>
      <c r="H299" s="25">
        <v>0</v>
      </c>
      <c r="I299" s="25">
        <v>5</v>
      </c>
      <c r="J299" s="25">
        <v>0</v>
      </c>
      <c r="K299" s="25">
        <v>5</v>
      </c>
    </row>
    <row r="300" spans="1:11" ht="12.75" customHeight="1" thickBot="1">
      <c r="A300" s="24" t="s">
        <v>1332</v>
      </c>
      <c r="B300" s="25" t="s">
        <v>355</v>
      </c>
      <c r="C300" s="25" t="s">
        <v>1327</v>
      </c>
      <c r="D300" s="25" t="s">
        <v>1273</v>
      </c>
      <c r="E300" s="25" t="s">
        <v>1329</v>
      </c>
      <c r="F300" s="25">
        <v>0</v>
      </c>
      <c r="G300" s="25">
        <v>0</v>
      </c>
      <c r="H300" s="25">
        <v>5</v>
      </c>
      <c r="I300" s="25">
        <v>0</v>
      </c>
      <c r="J300" s="25">
        <v>0</v>
      </c>
      <c r="K300" s="25">
        <v>5</v>
      </c>
    </row>
    <row r="301" spans="1:11" ht="12.75" customHeight="1" thickBot="1">
      <c r="A301" s="24" t="s">
        <v>512</v>
      </c>
      <c r="B301" s="25" t="s">
        <v>262</v>
      </c>
      <c r="C301" s="25" t="s">
        <v>424</v>
      </c>
      <c r="D301" s="25" t="s">
        <v>425</v>
      </c>
      <c r="E301" s="25" t="s">
        <v>438</v>
      </c>
      <c r="F301" s="25">
        <v>0</v>
      </c>
      <c r="G301" s="25">
        <v>0</v>
      </c>
      <c r="H301" s="25">
        <v>0</v>
      </c>
      <c r="I301" s="25">
        <v>2</v>
      </c>
      <c r="J301" s="25">
        <v>2</v>
      </c>
      <c r="K301" s="25">
        <v>4</v>
      </c>
    </row>
    <row r="302" spans="1:11" ht="12.75" customHeight="1" thickBot="1">
      <c r="A302" s="28" t="s">
        <v>348</v>
      </c>
      <c r="B302" s="25" t="s">
        <v>262</v>
      </c>
      <c r="C302" s="29" t="s">
        <v>325</v>
      </c>
      <c r="D302" s="25" t="s">
        <v>328</v>
      </c>
      <c r="E302" s="29" t="s">
        <v>343</v>
      </c>
      <c r="F302" s="29">
        <v>0</v>
      </c>
      <c r="G302" s="29">
        <v>2</v>
      </c>
      <c r="H302" s="29">
        <v>0</v>
      </c>
      <c r="I302" s="29">
        <v>0</v>
      </c>
      <c r="J302" s="29">
        <v>2</v>
      </c>
      <c r="K302" s="29">
        <v>4</v>
      </c>
    </row>
    <row r="303" spans="1:11" ht="12.75" customHeight="1" thickBot="1">
      <c r="A303" s="24" t="s">
        <v>1270</v>
      </c>
      <c r="B303" s="25" t="s">
        <v>355</v>
      </c>
      <c r="C303" s="25" t="s">
        <v>1256</v>
      </c>
      <c r="D303" s="25" t="s">
        <v>1257</v>
      </c>
      <c r="E303" s="25" t="s">
        <v>1258</v>
      </c>
      <c r="F303" s="25">
        <v>0</v>
      </c>
      <c r="G303" s="25">
        <v>0</v>
      </c>
      <c r="H303" s="25">
        <v>0</v>
      </c>
      <c r="I303" s="25">
        <v>0</v>
      </c>
      <c r="J303" s="25">
        <v>4</v>
      </c>
      <c r="K303" s="25">
        <v>4</v>
      </c>
    </row>
    <row r="304" spans="1:11" ht="12.75" customHeight="1" thickBot="1">
      <c r="A304" s="24" t="s">
        <v>1162</v>
      </c>
      <c r="B304" s="25" t="s">
        <v>355</v>
      </c>
      <c r="C304" s="25" t="s">
        <v>1160</v>
      </c>
      <c r="D304" s="25" t="s">
        <v>1121</v>
      </c>
      <c r="E304" s="25" t="s">
        <v>1122</v>
      </c>
      <c r="F304" s="25">
        <v>0</v>
      </c>
      <c r="G304" s="25">
        <v>0</v>
      </c>
      <c r="H304" s="25">
        <v>0</v>
      </c>
      <c r="I304" s="25">
        <v>0</v>
      </c>
      <c r="J304" s="25">
        <v>2</v>
      </c>
      <c r="K304" s="25">
        <v>2</v>
      </c>
    </row>
    <row r="305" spans="1:11" ht="12.75" customHeight="1" thickBot="1">
      <c r="A305" s="28" t="s">
        <v>349</v>
      </c>
      <c r="B305" s="25" t="s">
        <v>262</v>
      </c>
      <c r="C305" s="29" t="s">
        <v>325</v>
      </c>
      <c r="D305" s="25" t="s">
        <v>328</v>
      </c>
      <c r="E305" s="29" t="s">
        <v>343</v>
      </c>
      <c r="F305" s="29">
        <v>0</v>
      </c>
      <c r="G305" s="29">
        <v>0</v>
      </c>
      <c r="H305" s="29">
        <v>0</v>
      </c>
      <c r="I305" s="29">
        <v>0</v>
      </c>
      <c r="J305" s="29">
        <v>1</v>
      </c>
      <c r="K305" s="29">
        <v>1</v>
      </c>
    </row>
    <row r="306" spans="1:11" ht="12.75" customHeight="1" thickBot="1">
      <c r="A306" s="24" t="s">
        <v>333</v>
      </c>
      <c r="B306" s="25" t="s">
        <v>262</v>
      </c>
      <c r="C306" s="25" t="s">
        <v>274</v>
      </c>
      <c r="D306" s="25" t="s">
        <v>275</v>
      </c>
      <c r="E306" s="25" t="s">
        <v>276</v>
      </c>
      <c r="F306" s="25">
        <v>0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</row>
    <row r="307" spans="1:11" ht="12.75" customHeight="1" thickBot="1">
      <c r="A307" s="24" t="s">
        <v>212</v>
      </c>
      <c r="B307" s="25" t="s">
        <v>262</v>
      </c>
      <c r="C307" s="25" t="s">
        <v>173</v>
      </c>
      <c r="D307" s="25" t="s">
        <v>174</v>
      </c>
      <c r="E307" s="25" t="s">
        <v>194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</row>
    <row r="308" spans="1:11" ht="12.75" customHeight="1" thickBot="1">
      <c r="A308" s="24" t="s">
        <v>215</v>
      </c>
      <c r="B308" s="25" t="s">
        <v>262</v>
      </c>
      <c r="C308" s="25" t="s">
        <v>116</v>
      </c>
      <c r="D308" s="25" t="s">
        <v>117</v>
      </c>
      <c r="E308" s="25" t="s">
        <v>216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</row>
    <row r="309" spans="1:11" ht="12.75" customHeight="1" thickBot="1">
      <c r="A309" s="24" t="s">
        <v>550</v>
      </c>
      <c r="B309" s="25" t="s">
        <v>355</v>
      </c>
      <c r="C309" s="27" t="s">
        <v>545</v>
      </c>
      <c r="D309" s="27"/>
      <c r="E309" s="45" t="s">
        <v>73</v>
      </c>
      <c r="F309" s="25">
        <v>0</v>
      </c>
      <c r="G309" s="25">
        <v>0</v>
      </c>
      <c r="H309" s="25">
        <v>0</v>
      </c>
      <c r="I309" s="25">
        <v>0</v>
      </c>
      <c r="J309" s="25">
        <v>0</v>
      </c>
      <c r="K309" s="25">
        <v>0</v>
      </c>
    </row>
    <row r="310" spans="1:11" ht="12.75" customHeight="1" thickBot="1">
      <c r="A310" s="24" t="s">
        <v>529</v>
      </c>
      <c r="B310" s="25" t="s">
        <v>262</v>
      </c>
      <c r="C310" s="25" t="s">
        <v>443</v>
      </c>
      <c r="D310" s="25" t="s">
        <v>478</v>
      </c>
      <c r="E310" s="25" t="s">
        <v>514</v>
      </c>
      <c r="F310" s="25">
        <v>0</v>
      </c>
      <c r="G310" s="25">
        <v>0</v>
      </c>
      <c r="H310" s="25">
        <v>0</v>
      </c>
      <c r="I310" s="25">
        <v>0</v>
      </c>
      <c r="J310" s="25">
        <v>0</v>
      </c>
      <c r="K310" s="25">
        <v>0</v>
      </c>
    </row>
    <row r="311" spans="1:11" ht="12.75" customHeight="1" thickBot="1">
      <c r="A311" s="24" t="s">
        <v>551</v>
      </c>
      <c r="B311" s="25" t="s">
        <v>355</v>
      </c>
      <c r="C311" s="27" t="s">
        <v>545</v>
      </c>
      <c r="D311" s="27"/>
      <c r="E311" s="45" t="s">
        <v>73</v>
      </c>
      <c r="F311" s="25">
        <v>0</v>
      </c>
      <c r="G311" s="25">
        <v>0</v>
      </c>
      <c r="H311" s="25">
        <v>0</v>
      </c>
      <c r="I311" s="25">
        <v>0</v>
      </c>
      <c r="J311" s="25">
        <v>0</v>
      </c>
      <c r="K311" s="25">
        <v>0</v>
      </c>
    </row>
    <row r="312" spans="1:11" ht="12.75" customHeight="1" thickBot="1">
      <c r="A312" s="24" t="s">
        <v>222</v>
      </c>
      <c r="B312" s="25" t="s">
        <v>262</v>
      </c>
      <c r="C312" s="25" t="s">
        <v>166</v>
      </c>
      <c r="D312" s="25" t="s">
        <v>167</v>
      </c>
      <c r="E312" s="25" t="s">
        <v>223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</row>
    <row r="313" spans="1:11" ht="12.75" customHeight="1" thickBot="1">
      <c r="A313" s="24" t="s">
        <v>195</v>
      </c>
      <c r="B313" s="25" t="s">
        <v>262</v>
      </c>
      <c r="C313" s="25" t="s">
        <v>192</v>
      </c>
      <c r="D313" s="25" t="s">
        <v>189</v>
      </c>
      <c r="E313" s="25" t="s">
        <v>247</v>
      </c>
      <c r="F313" s="25">
        <v>0</v>
      </c>
      <c r="G313" s="25">
        <v>0</v>
      </c>
      <c r="H313" s="25">
        <v>0</v>
      </c>
      <c r="I313" s="25">
        <v>0</v>
      </c>
      <c r="J313" s="25">
        <v>0</v>
      </c>
      <c r="K313" s="25">
        <v>0</v>
      </c>
    </row>
    <row r="314" spans="1:11" ht="12.75" customHeight="1" thickBot="1">
      <c r="A314" s="24" t="s">
        <v>1163</v>
      </c>
      <c r="B314" s="25" t="s">
        <v>355</v>
      </c>
      <c r="C314" s="25" t="s">
        <v>1089</v>
      </c>
      <c r="D314" s="25" t="s">
        <v>1129</v>
      </c>
      <c r="E314" s="25" t="s">
        <v>1164</v>
      </c>
      <c r="F314" s="25">
        <v>0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</row>
    <row r="315" spans="1:11" ht="12.75" customHeight="1" thickBot="1">
      <c r="A315" s="24" t="s">
        <v>1165</v>
      </c>
      <c r="B315" s="25" t="s">
        <v>355</v>
      </c>
      <c r="C315" s="25" t="s">
        <v>443</v>
      </c>
      <c r="D315" s="25" t="s">
        <v>1129</v>
      </c>
      <c r="E315" s="25" t="s">
        <v>1157</v>
      </c>
      <c r="F315" s="25">
        <v>0</v>
      </c>
      <c r="G315" s="25">
        <v>0</v>
      </c>
      <c r="H315" s="25">
        <v>0</v>
      </c>
      <c r="I315" s="25">
        <v>0</v>
      </c>
      <c r="J315" s="25">
        <v>0</v>
      </c>
      <c r="K315" s="25">
        <v>0</v>
      </c>
    </row>
    <row r="316" spans="1:11" ht="12.75" customHeight="1" thickBot="1">
      <c r="A316" s="24" t="s">
        <v>1166</v>
      </c>
      <c r="B316" s="25" t="s">
        <v>355</v>
      </c>
      <c r="C316" s="25" t="s">
        <v>1135</v>
      </c>
      <c r="D316" s="25" t="s">
        <v>1136</v>
      </c>
      <c r="E316" s="25" t="s">
        <v>1137</v>
      </c>
      <c r="F316" s="25">
        <v>0</v>
      </c>
      <c r="G316" s="25">
        <v>0</v>
      </c>
      <c r="H316" s="25">
        <v>0</v>
      </c>
      <c r="I316" s="25">
        <v>0</v>
      </c>
      <c r="J316" s="25">
        <v>0</v>
      </c>
      <c r="K316" s="25">
        <v>0</v>
      </c>
    </row>
    <row r="317" spans="1:11" ht="12.75" customHeight="1" thickBot="1">
      <c r="A317" s="24" t="s">
        <v>1410</v>
      </c>
      <c r="B317" s="25" t="s">
        <v>280</v>
      </c>
      <c r="C317" s="25" t="s">
        <v>443</v>
      </c>
      <c r="D317" s="25" t="s">
        <v>1411</v>
      </c>
      <c r="E317" s="25"/>
      <c r="F317" s="25"/>
      <c r="G317" s="25"/>
      <c r="H317" s="25"/>
      <c r="I317" s="25"/>
      <c r="J317" s="25"/>
      <c r="K317" s="25">
        <v>0</v>
      </c>
    </row>
  </sheetData>
  <sheetProtection/>
  <mergeCells count="2">
    <mergeCell ref="D2:E2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08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19.8515625" style="10" customWidth="1"/>
    <col min="2" max="2" width="9.140625" style="10" customWidth="1"/>
    <col min="3" max="3" width="21.421875" style="10" customWidth="1"/>
    <col min="4" max="4" width="19.140625" style="10" customWidth="1"/>
    <col min="5" max="5" width="19.421875" style="10" customWidth="1"/>
    <col min="6" max="6" width="4.8515625" style="10" customWidth="1"/>
    <col min="7" max="7" width="5.7109375" style="10" customWidth="1"/>
    <col min="8" max="8" width="5.00390625" style="10" customWidth="1"/>
    <col min="9" max="9" width="5.28125" style="10" customWidth="1"/>
    <col min="10" max="10" width="5.8515625" style="10" customWidth="1"/>
    <col min="11" max="11" width="9.140625" style="10" customWidth="1"/>
  </cols>
  <sheetData>
    <row r="2" spans="4:5" ht="12.75">
      <c r="D2" s="74" t="s">
        <v>257</v>
      </c>
      <c r="E2" s="74"/>
    </row>
    <row r="4" spans="1:11" s="7" customFormat="1" ht="12.75">
      <c r="A4" s="17"/>
      <c r="B4" s="17" t="s">
        <v>93</v>
      </c>
      <c r="C4" s="17"/>
      <c r="D4" s="36">
        <v>195</v>
      </c>
      <c r="E4" s="10"/>
      <c r="F4" s="10"/>
      <c r="G4" s="17"/>
      <c r="H4" s="17"/>
      <c r="I4" s="17"/>
      <c r="J4" s="17"/>
      <c r="K4" s="17"/>
    </row>
    <row r="6" spans="6:11" ht="13.5" thickBot="1">
      <c r="F6" s="73" t="s">
        <v>91</v>
      </c>
      <c r="G6" s="73"/>
      <c r="H6" s="73"/>
      <c r="I6" s="73"/>
      <c r="J6" s="73"/>
      <c r="K6" s="73"/>
    </row>
    <row r="7" spans="1:11" s="4" customFormat="1" ht="39" thickBot="1">
      <c r="A7" s="11" t="s">
        <v>79</v>
      </c>
      <c r="B7" s="12" t="s">
        <v>89</v>
      </c>
      <c r="C7" s="13" t="s">
        <v>94</v>
      </c>
      <c r="D7" s="13" t="s">
        <v>90</v>
      </c>
      <c r="E7" s="12" t="s">
        <v>1412</v>
      </c>
      <c r="F7" s="13" t="s">
        <v>97</v>
      </c>
      <c r="G7" s="13" t="s">
        <v>96</v>
      </c>
      <c r="H7" s="13" t="s">
        <v>95</v>
      </c>
      <c r="I7" s="13" t="s">
        <v>98</v>
      </c>
      <c r="J7" s="13" t="s">
        <v>99</v>
      </c>
      <c r="K7" s="13" t="s">
        <v>92</v>
      </c>
    </row>
    <row r="8" spans="1:11" s="4" customFormat="1" ht="12.75" customHeight="1" thickBot="1">
      <c r="A8" s="22" t="s">
        <v>1548</v>
      </c>
      <c r="B8" s="23" t="s">
        <v>355</v>
      </c>
      <c r="C8" s="23" t="s">
        <v>292</v>
      </c>
      <c r="D8" s="23" t="s">
        <v>293</v>
      </c>
      <c r="E8" s="23" t="s">
        <v>336</v>
      </c>
      <c r="F8" s="23">
        <v>15</v>
      </c>
      <c r="G8" s="23">
        <v>20</v>
      </c>
      <c r="H8" s="23">
        <v>20</v>
      </c>
      <c r="I8" s="23">
        <v>20</v>
      </c>
      <c r="J8" s="23">
        <v>25</v>
      </c>
      <c r="K8" s="23">
        <v>100</v>
      </c>
    </row>
    <row r="9" spans="1:11" s="4" customFormat="1" ht="12.75" customHeight="1" thickBot="1">
      <c r="A9" s="24" t="s">
        <v>930</v>
      </c>
      <c r="B9" s="25" t="s">
        <v>124</v>
      </c>
      <c r="C9" s="25" t="s">
        <v>655</v>
      </c>
      <c r="D9" s="25" t="s">
        <v>656</v>
      </c>
      <c r="E9" s="25" t="s">
        <v>931</v>
      </c>
      <c r="F9" s="25">
        <v>15</v>
      </c>
      <c r="G9" s="25">
        <v>20</v>
      </c>
      <c r="H9" s="25">
        <v>20</v>
      </c>
      <c r="I9" s="25">
        <v>20</v>
      </c>
      <c r="J9" s="25">
        <v>25</v>
      </c>
      <c r="K9" s="25">
        <v>100</v>
      </c>
    </row>
    <row r="10" spans="1:11" s="48" customFormat="1" ht="12.75" customHeight="1" thickBot="1">
      <c r="A10" s="44" t="s">
        <v>932</v>
      </c>
      <c r="B10" s="43" t="s">
        <v>355</v>
      </c>
      <c r="C10" s="43" t="s">
        <v>694</v>
      </c>
      <c r="D10" s="43" t="s">
        <v>656</v>
      </c>
      <c r="E10" s="43" t="s">
        <v>660</v>
      </c>
      <c r="F10" s="43">
        <v>15</v>
      </c>
      <c r="G10" s="43">
        <v>20</v>
      </c>
      <c r="H10" s="43">
        <v>20</v>
      </c>
      <c r="I10" s="43">
        <v>20</v>
      </c>
      <c r="J10" s="43">
        <v>25</v>
      </c>
      <c r="K10" s="43">
        <v>100</v>
      </c>
    </row>
    <row r="11" spans="1:11" s="47" customFormat="1" ht="12.75" customHeight="1" thickBot="1">
      <c r="A11" s="37" t="s">
        <v>933</v>
      </c>
      <c r="B11" s="33" t="s">
        <v>124</v>
      </c>
      <c r="C11" s="33" t="s">
        <v>655</v>
      </c>
      <c r="D11" s="33" t="s">
        <v>656</v>
      </c>
      <c r="E11" s="33" t="s">
        <v>660</v>
      </c>
      <c r="F11" s="33">
        <v>14</v>
      </c>
      <c r="G11" s="33">
        <v>20</v>
      </c>
      <c r="H11" s="33">
        <v>20</v>
      </c>
      <c r="I11" s="33">
        <v>20</v>
      </c>
      <c r="J11" s="33">
        <v>24</v>
      </c>
      <c r="K11" s="33">
        <v>98</v>
      </c>
    </row>
    <row r="12" spans="1:11" s="47" customFormat="1" ht="12.75" customHeight="1" thickBot="1">
      <c r="A12" s="37" t="s">
        <v>1333</v>
      </c>
      <c r="B12" s="33" t="s">
        <v>124</v>
      </c>
      <c r="C12" s="33" t="s">
        <v>1272</v>
      </c>
      <c r="D12" s="33" t="s">
        <v>1273</v>
      </c>
      <c r="E12" s="33" t="s">
        <v>1334</v>
      </c>
      <c r="F12" s="33">
        <v>15</v>
      </c>
      <c r="G12" s="33">
        <v>20</v>
      </c>
      <c r="H12" s="33">
        <v>20</v>
      </c>
      <c r="I12" s="33">
        <v>18</v>
      </c>
      <c r="J12" s="33">
        <v>25</v>
      </c>
      <c r="K12" s="33">
        <v>98</v>
      </c>
    </row>
    <row r="13" spans="1:11" s="4" customFormat="1" ht="12.75" customHeight="1" thickBot="1">
      <c r="A13" s="24" t="s">
        <v>934</v>
      </c>
      <c r="B13" s="25" t="s">
        <v>124</v>
      </c>
      <c r="C13" s="25" t="s">
        <v>655</v>
      </c>
      <c r="D13" s="25" t="s">
        <v>656</v>
      </c>
      <c r="E13" s="25" t="s">
        <v>660</v>
      </c>
      <c r="F13" s="25">
        <v>15</v>
      </c>
      <c r="G13" s="25">
        <v>20</v>
      </c>
      <c r="H13" s="25">
        <v>20</v>
      </c>
      <c r="I13" s="25">
        <v>15</v>
      </c>
      <c r="J13" s="25">
        <v>25</v>
      </c>
      <c r="K13" s="25">
        <v>95</v>
      </c>
    </row>
    <row r="14" spans="1:11" s="48" customFormat="1" ht="12.75" customHeight="1" thickBot="1">
      <c r="A14" s="44" t="s">
        <v>935</v>
      </c>
      <c r="B14" s="43" t="s">
        <v>124</v>
      </c>
      <c r="C14" s="43" t="s">
        <v>655</v>
      </c>
      <c r="D14" s="43" t="s">
        <v>656</v>
      </c>
      <c r="E14" s="43" t="s">
        <v>936</v>
      </c>
      <c r="F14" s="43">
        <v>15</v>
      </c>
      <c r="G14" s="43">
        <v>20</v>
      </c>
      <c r="H14" s="43">
        <v>20</v>
      </c>
      <c r="I14" s="43">
        <v>2</v>
      </c>
      <c r="J14" s="43">
        <v>25</v>
      </c>
      <c r="K14" s="43">
        <v>82</v>
      </c>
    </row>
    <row r="15" spans="1:11" s="47" customFormat="1" ht="12.75" customHeight="1" thickBot="1">
      <c r="A15" s="37" t="s">
        <v>1335</v>
      </c>
      <c r="B15" s="33" t="s">
        <v>124</v>
      </c>
      <c r="C15" s="33" t="s">
        <v>1272</v>
      </c>
      <c r="D15" s="33" t="s">
        <v>1273</v>
      </c>
      <c r="E15" s="33" t="s">
        <v>1334</v>
      </c>
      <c r="F15" s="33">
        <v>14</v>
      </c>
      <c r="G15" s="33">
        <v>19</v>
      </c>
      <c r="H15" s="33">
        <v>20</v>
      </c>
      <c r="I15" s="33">
        <v>2</v>
      </c>
      <c r="J15" s="33">
        <v>25</v>
      </c>
      <c r="K15" s="33">
        <v>80</v>
      </c>
    </row>
    <row r="16" spans="1:11" s="47" customFormat="1" ht="12.75" customHeight="1" thickBot="1">
      <c r="A16" s="37" t="s">
        <v>937</v>
      </c>
      <c r="B16" s="33" t="s">
        <v>124</v>
      </c>
      <c r="C16" s="33" t="s">
        <v>655</v>
      </c>
      <c r="D16" s="33" t="s">
        <v>656</v>
      </c>
      <c r="E16" s="33" t="s">
        <v>660</v>
      </c>
      <c r="F16" s="33">
        <v>15</v>
      </c>
      <c r="G16" s="33">
        <v>0</v>
      </c>
      <c r="H16" s="33">
        <v>20</v>
      </c>
      <c r="I16" s="33">
        <v>20</v>
      </c>
      <c r="J16" s="33">
        <v>24</v>
      </c>
      <c r="K16" s="33">
        <v>79</v>
      </c>
    </row>
    <row r="17" spans="1:11" s="4" customFormat="1" ht="12.75" customHeight="1" thickBot="1">
      <c r="A17" s="24" t="s">
        <v>938</v>
      </c>
      <c r="B17" s="25" t="s">
        <v>124</v>
      </c>
      <c r="C17" s="25" t="s">
        <v>655</v>
      </c>
      <c r="D17" s="25" t="s">
        <v>656</v>
      </c>
      <c r="E17" s="25" t="s">
        <v>670</v>
      </c>
      <c r="F17" s="25">
        <v>15</v>
      </c>
      <c r="G17" s="25">
        <v>20</v>
      </c>
      <c r="H17" s="25">
        <v>20</v>
      </c>
      <c r="I17" s="25">
        <v>20</v>
      </c>
      <c r="J17" s="25">
        <v>4</v>
      </c>
      <c r="K17" s="25">
        <v>79</v>
      </c>
    </row>
    <row r="18" spans="1:11" s="47" customFormat="1" ht="12.75" customHeight="1" thickBot="1">
      <c r="A18" s="37" t="s">
        <v>939</v>
      </c>
      <c r="B18" s="33" t="s">
        <v>124</v>
      </c>
      <c r="C18" s="33" t="s">
        <v>655</v>
      </c>
      <c r="D18" s="33" t="s">
        <v>656</v>
      </c>
      <c r="E18" s="33" t="s">
        <v>660</v>
      </c>
      <c r="F18" s="33">
        <v>15</v>
      </c>
      <c r="G18" s="33">
        <v>20</v>
      </c>
      <c r="H18" s="33">
        <v>20</v>
      </c>
      <c r="I18" s="33">
        <v>20</v>
      </c>
      <c r="J18" s="33">
        <v>3</v>
      </c>
      <c r="K18" s="33">
        <v>78</v>
      </c>
    </row>
    <row r="19" spans="1:11" s="4" customFormat="1" ht="12.75" customHeight="1" thickBot="1">
      <c r="A19" s="24" t="s">
        <v>940</v>
      </c>
      <c r="B19" s="25" t="s">
        <v>124</v>
      </c>
      <c r="C19" s="25" t="s">
        <v>655</v>
      </c>
      <c r="D19" s="25" t="s">
        <v>656</v>
      </c>
      <c r="E19" s="25" t="s">
        <v>660</v>
      </c>
      <c r="F19" s="25">
        <v>15</v>
      </c>
      <c r="G19" s="25">
        <v>20</v>
      </c>
      <c r="H19" s="25">
        <v>20</v>
      </c>
      <c r="I19" s="25">
        <v>20</v>
      </c>
      <c r="J19" s="25">
        <v>3</v>
      </c>
      <c r="K19" s="25">
        <v>78</v>
      </c>
    </row>
    <row r="20" spans="1:11" s="4" customFormat="1" ht="12.75" customHeight="1" thickBot="1">
      <c r="A20" s="24" t="s">
        <v>941</v>
      </c>
      <c r="B20" s="25" t="s">
        <v>124</v>
      </c>
      <c r="C20" s="25" t="s">
        <v>655</v>
      </c>
      <c r="D20" s="25" t="s">
        <v>656</v>
      </c>
      <c r="E20" s="25" t="s">
        <v>660</v>
      </c>
      <c r="F20" s="25">
        <v>15</v>
      </c>
      <c r="G20" s="25">
        <v>20</v>
      </c>
      <c r="H20" s="25">
        <v>20</v>
      </c>
      <c r="I20" s="25">
        <v>20</v>
      </c>
      <c r="J20" s="25">
        <v>2</v>
      </c>
      <c r="K20" s="25">
        <v>77</v>
      </c>
    </row>
    <row r="21" spans="1:11" s="47" customFormat="1" ht="12.75" customHeight="1" thickBot="1">
      <c r="A21" s="37" t="s">
        <v>942</v>
      </c>
      <c r="B21" s="33" t="s">
        <v>124</v>
      </c>
      <c r="C21" s="33" t="s">
        <v>655</v>
      </c>
      <c r="D21" s="33" t="s">
        <v>656</v>
      </c>
      <c r="E21" s="33" t="s">
        <v>660</v>
      </c>
      <c r="F21" s="33">
        <v>15</v>
      </c>
      <c r="G21" s="33">
        <v>20</v>
      </c>
      <c r="H21" s="33">
        <v>20</v>
      </c>
      <c r="I21" s="33">
        <v>20</v>
      </c>
      <c r="J21" s="33">
        <v>2</v>
      </c>
      <c r="K21" s="33">
        <v>77</v>
      </c>
    </row>
    <row r="22" spans="1:11" s="4" customFormat="1" ht="12.75" customHeight="1" thickBot="1">
      <c r="A22" s="24" t="s">
        <v>1336</v>
      </c>
      <c r="B22" s="25" t="s">
        <v>124</v>
      </c>
      <c r="C22" s="25" t="s">
        <v>1272</v>
      </c>
      <c r="D22" s="25" t="s">
        <v>1273</v>
      </c>
      <c r="E22" s="25" t="s">
        <v>1334</v>
      </c>
      <c r="F22" s="25">
        <v>13</v>
      </c>
      <c r="G22" s="25">
        <v>20</v>
      </c>
      <c r="H22" s="25">
        <v>20</v>
      </c>
      <c r="I22" s="25">
        <v>18</v>
      </c>
      <c r="J22" s="25">
        <v>6</v>
      </c>
      <c r="K22" s="25">
        <v>77</v>
      </c>
    </row>
    <row r="23" spans="1:11" s="4" customFormat="1" ht="12.75" customHeight="1" thickBot="1">
      <c r="A23" s="24" t="s">
        <v>943</v>
      </c>
      <c r="B23" s="25" t="s">
        <v>124</v>
      </c>
      <c r="C23" s="25" t="s">
        <v>655</v>
      </c>
      <c r="D23" s="25" t="s">
        <v>656</v>
      </c>
      <c r="E23" s="25" t="s">
        <v>660</v>
      </c>
      <c r="F23" s="25">
        <v>15</v>
      </c>
      <c r="G23" s="25">
        <v>20</v>
      </c>
      <c r="H23" s="25">
        <v>20</v>
      </c>
      <c r="I23" s="25">
        <v>19</v>
      </c>
      <c r="J23" s="25">
        <v>2</v>
      </c>
      <c r="K23" s="25">
        <v>76</v>
      </c>
    </row>
    <row r="24" spans="1:11" s="4" customFormat="1" ht="12.75" customHeight="1" thickBot="1">
      <c r="A24" s="26" t="s">
        <v>1397</v>
      </c>
      <c r="B24" s="25" t="s">
        <v>262</v>
      </c>
      <c r="C24" s="27" t="s">
        <v>1381</v>
      </c>
      <c r="D24" s="25" t="s">
        <v>1388</v>
      </c>
      <c r="E24" s="25" t="s">
        <v>1383</v>
      </c>
      <c r="F24" s="25">
        <v>15</v>
      </c>
      <c r="G24" s="25">
        <v>20</v>
      </c>
      <c r="H24" s="25">
        <v>20</v>
      </c>
      <c r="I24" s="25">
        <v>20</v>
      </c>
      <c r="J24" s="25">
        <v>1</v>
      </c>
      <c r="K24" s="25">
        <v>76</v>
      </c>
    </row>
    <row r="25" spans="1:11" s="10" customFormat="1" ht="12.75" customHeight="1" thickBot="1">
      <c r="A25" s="24" t="s">
        <v>1216</v>
      </c>
      <c r="B25" s="25" t="s">
        <v>355</v>
      </c>
      <c r="C25" s="25" t="s">
        <v>443</v>
      </c>
      <c r="D25" s="25" t="s">
        <v>1196</v>
      </c>
      <c r="E25" s="25" t="s">
        <v>1217</v>
      </c>
      <c r="F25" s="25">
        <v>15</v>
      </c>
      <c r="G25" s="25">
        <v>20</v>
      </c>
      <c r="H25" s="25">
        <v>20</v>
      </c>
      <c r="I25" s="25">
        <v>20</v>
      </c>
      <c r="J25" s="25">
        <v>1</v>
      </c>
      <c r="K25" s="25">
        <v>76</v>
      </c>
    </row>
    <row r="26" spans="1:11" s="10" customFormat="1" ht="12.75" customHeight="1" thickBot="1">
      <c r="A26" s="24" t="s">
        <v>1218</v>
      </c>
      <c r="B26" s="25" t="s">
        <v>355</v>
      </c>
      <c r="C26" s="25" t="s">
        <v>443</v>
      </c>
      <c r="D26" s="25" t="s">
        <v>1196</v>
      </c>
      <c r="E26" s="25" t="s">
        <v>1217</v>
      </c>
      <c r="F26" s="25">
        <v>15</v>
      </c>
      <c r="G26" s="25">
        <v>20</v>
      </c>
      <c r="H26" s="25">
        <v>20</v>
      </c>
      <c r="I26" s="25">
        <v>20</v>
      </c>
      <c r="J26" s="25">
        <v>0</v>
      </c>
      <c r="K26" s="25">
        <v>75</v>
      </c>
    </row>
    <row r="27" spans="1:11" s="4" customFormat="1" ht="12.75" customHeight="1" thickBot="1">
      <c r="A27" s="24" t="s">
        <v>560</v>
      </c>
      <c r="B27" s="25" t="s">
        <v>355</v>
      </c>
      <c r="C27" s="25" t="s">
        <v>455</v>
      </c>
      <c r="D27" s="25" t="s">
        <v>471</v>
      </c>
      <c r="E27" s="25" t="s">
        <v>1552</v>
      </c>
      <c r="F27" s="25">
        <v>15</v>
      </c>
      <c r="G27" s="25">
        <v>20</v>
      </c>
      <c r="H27" s="25">
        <v>20</v>
      </c>
      <c r="I27" s="25">
        <v>20</v>
      </c>
      <c r="J27" s="25">
        <v>0</v>
      </c>
      <c r="K27" s="25">
        <v>75</v>
      </c>
    </row>
    <row r="28" spans="1:11" s="4" customFormat="1" ht="12.75" customHeight="1" thickBot="1">
      <c r="A28" s="24" t="s">
        <v>631</v>
      </c>
      <c r="B28" s="25" t="s">
        <v>355</v>
      </c>
      <c r="C28" s="25" t="s">
        <v>443</v>
      </c>
      <c r="D28" s="25" t="s">
        <v>603</v>
      </c>
      <c r="E28" s="25" t="s">
        <v>632</v>
      </c>
      <c r="F28" s="25">
        <v>15</v>
      </c>
      <c r="G28" s="25">
        <v>20</v>
      </c>
      <c r="H28" s="25">
        <v>20</v>
      </c>
      <c r="I28" s="25">
        <v>20</v>
      </c>
      <c r="J28" s="25">
        <v>0</v>
      </c>
      <c r="K28" s="25">
        <v>75</v>
      </c>
    </row>
    <row r="29" spans="1:11" s="4" customFormat="1" ht="12.75" customHeight="1" thickBot="1">
      <c r="A29" s="24" t="s">
        <v>633</v>
      </c>
      <c r="B29" s="25" t="s">
        <v>124</v>
      </c>
      <c r="C29" s="25" t="s">
        <v>443</v>
      </c>
      <c r="D29" s="25" t="s">
        <v>591</v>
      </c>
      <c r="E29" s="25" t="s">
        <v>634</v>
      </c>
      <c r="F29" s="25">
        <v>15</v>
      </c>
      <c r="G29" s="25">
        <v>20</v>
      </c>
      <c r="H29" s="25">
        <v>20</v>
      </c>
      <c r="I29" s="25">
        <v>15</v>
      </c>
      <c r="J29" s="25">
        <v>5</v>
      </c>
      <c r="K29" s="25">
        <v>75</v>
      </c>
    </row>
    <row r="30" spans="1:11" s="4" customFormat="1" ht="12.75" customHeight="1" thickBot="1">
      <c r="A30" s="24" t="s">
        <v>944</v>
      </c>
      <c r="B30" s="25" t="s">
        <v>355</v>
      </c>
      <c r="C30" s="25" t="s">
        <v>3</v>
      </c>
      <c r="D30" s="25" t="s">
        <v>656</v>
      </c>
      <c r="E30" s="25" t="s">
        <v>721</v>
      </c>
      <c r="F30" s="25">
        <v>14</v>
      </c>
      <c r="G30" s="25">
        <v>20</v>
      </c>
      <c r="H30" s="25">
        <v>20</v>
      </c>
      <c r="I30" s="25">
        <v>20</v>
      </c>
      <c r="J30" s="25">
        <v>1</v>
      </c>
      <c r="K30" s="25">
        <v>75</v>
      </c>
    </row>
    <row r="31" spans="1:11" s="4" customFormat="1" ht="12.75" customHeight="1" thickBot="1">
      <c r="A31" s="24" t="s">
        <v>945</v>
      </c>
      <c r="B31" s="25" t="s">
        <v>124</v>
      </c>
      <c r="C31" s="25" t="s">
        <v>655</v>
      </c>
      <c r="D31" s="25" t="s">
        <v>656</v>
      </c>
      <c r="E31" s="25" t="s">
        <v>657</v>
      </c>
      <c r="F31" s="25">
        <v>15</v>
      </c>
      <c r="G31" s="25">
        <v>20</v>
      </c>
      <c r="H31" s="25">
        <v>20</v>
      </c>
      <c r="I31" s="25">
        <v>20</v>
      </c>
      <c r="J31" s="25">
        <v>0</v>
      </c>
      <c r="K31" s="25">
        <v>75</v>
      </c>
    </row>
    <row r="32" spans="1:11" s="4" customFormat="1" ht="12.75" customHeight="1" thickBot="1">
      <c r="A32" s="24" t="s">
        <v>1068</v>
      </c>
      <c r="B32" s="25" t="s">
        <v>355</v>
      </c>
      <c r="C32" s="25" t="s">
        <v>1072</v>
      </c>
      <c r="D32" s="25" t="s">
        <v>1073</v>
      </c>
      <c r="E32" s="25" t="s">
        <v>1074</v>
      </c>
      <c r="F32" s="25"/>
      <c r="G32" s="25"/>
      <c r="H32" s="25"/>
      <c r="I32" s="25"/>
      <c r="J32" s="25"/>
      <c r="K32" s="25">
        <v>75</v>
      </c>
    </row>
    <row r="33" spans="1:11" s="47" customFormat="1" ht="12.75" customHeight="1" thickBot="1">
      <c r="A33" s="37" t="s">
        <v>1337</v>
      </c>
      <c r="B33" s="33" t="s">
        <v>124</v>
      </c>
      <c r="C33" s="33" t="s">
        <v>1272</v>
      </c>
      <c r="D33" s="33" t="s">
        <v>1273</v>
      </c>
      <c r="E33" s="33" t="s">
        <v>1334</v>
      </c>
      <c r="F33" s="33">
        <v>15</v>
      </c>
      <c r="G33" s="33">
        <v>20</v>
      </c>
      <c r="H33" s="33">
        <v>20</v>
      </c>
      <c r="I33" s="33">
        <v>20</v>
      </c>
      <c r="J33" s="33">
        <v>0</v>
      </c>
      <c r="K33" s="33">
        <v>75</v>
      </c>
    </row>
    <row r="34" spans="1:11" s="4" customFormat="1" ht="12.75" customHeight="1" thickBot="1">
      <c r="A34" s="40" t="s">
        <v>1492</v>
      </c>
      <c r="B34" s="25" t="s">
        <v>355</v>
      </c>
      <c r="C34" s="41" t="s">
        <v>443</v>
      </c>
      <c r="D34" s="41" t="s">
        <v>1485</v>
      </c>
      <c r="E34" s="42" t="s">
        <v>1493</v>
      </c>
      <c r="F34" s="25">
        <v>15</v>
      </c>
      <c r="G34" s="25">
        <v>20</v>
      </c>
      <c r="H34" s="25">
        <v>20</v>
      </c>
      <c r="I34" s="25">
        <v>20</v>
      </c>
      <c r="J34" s="25">
        <v>0</v>
      </c>
      <c r="K34" s="25">
        <v>75</v>
      </c>
    </row>
    <row r="35" spans="1:11" s="4" customFormat="1" ht="12.75" customHeight="1" thickBot="1">
      <c r="A35" s="24" t="s">
        <v>946</v>
      </c>
      <c r="B35" s="25" t="s">
        <v>355</v>
      </c>
      <c r="C35" s="25" t="s">
        <v>694</v>
      </c>
      <c r="D35" s="25" t="s">
        <v>656</v>
      </c>
      <c r="E35" s="25" t="s">
        <v>660</v>
      </c>
      <c r="F35" s="25">
        <v>15</v>
      </c>
      <c r="G35" s="25">
        <v>20</v>
      </c>
      <c r="H35" s="25">
        <v>20</v>
      </c>
      <c r="I35" s="25">
        <v>19</v>
      </c>
      <c r="J35" s="25">
        <v>0</v>
      </c>
      <c r="K35" s="25">
        <v>74</v>
      </c>
    </row>
    <row r="36" spans="1:11" s="4" customFormat="1" ht="12.75" customHeight="1" thickBot="1">
      <c r="A36" s="24" t="s">
        <v>947</v>
      </c>
      <c r="B36" s="25" t="s">
        <v>124</v>
      </c>
      <c r="C36" s="25" t="s">
        <v>655</v>
      </c>
      <c r="D36" s="25" t="s">
        <v>656</v>
      </c>
      <c r="E36" s="25" t="s">
        <v>660</v>
      </c>
      <c r="F36" s="25">
        <v>14</v>
      </c>
      <c r="G36" s="25">
        <v>20</v>
      </c>
      <c r="H36" s="25">
        <v>20</v>
      </c>
      <c r="I36" s="25">
        <v>20</v>
      </c>
      <c r="J36" s="25">
        <v>0</v>
      </c>
      <c r="K36" s="25">
        <v>74</v>
      </c>
    </row>
    <row r="37" spans="1:11" s="48" customFormat="1" ht="12.75" customHeight="1" thickBot="1">
      <c r="A37" s="44" t="s">
        <v>1338</v>
      </c>
      <c r="B37" s="43" t="s">
        <v>124</v>
      </c>
      <c r="C37" s="43" t="s">
        <v>1272</v>
      </c>
      <c r="D37" s="43" t="s">
        <v>1273</v>
      </c>
      <c r="E37" s="43" t="s">
        <v>1276</v>
      </c>
      <c r="F37" s="43">
        <v>15</v>
      </c>
      <c r="G37" s="43">
        <v>20</v>
      </c>
      <c r="H37" s="43">
        <v>20</v>
      </c>
      <c r="I37" s="43">
        <v>18</v>
      </c>
      <c r="J37" s="43">
        <v>1</v>
      </c>
      <c r="K37" s="43">
        <v>74</v>
      </c>
    </row>
    <row r="38" spans="1:11" s="4" customFormat="1" ht="12.75" customHeight="1" thickBot="1">
      <c r="A38" s="24" t="s">
        <v>948</v>
      </c>
      <c r="B38" s="25" t="s">
        <v>124</v>
      </c>
      <c r="C38" s="25" t="s">
        <v>655</v>
      </c>
      <c r="D38" s="25" t="s">
        <v>656</v>
      </c>
      <c r="E38" s="25" t="s">
        <v>657</v>
      </c>
      <c r="F38" s="25">
        <v>10</v>
      </c>
      <c r="G38" s="25">
        <v>20</v>
      </c>
      <c r="H38" s="25">
        <v>20</v>
      </c>
      <c r="I38" s="25">
        <v>20</v>
      </c>
      <c r="J38" s="25">
        <v>3</v>
      </c>
      <c r="K38" s="25">
        <v>73</v>
      </c>
    </row>
    <row r="39" spans="1:11" s="4" customFormat="1" ht="12.75" customHeight="1" thickBot="1">
      <c r="A39" s="24" t="s">
        <v>1366</v>
      </c>
      <c r="B39" s="25" t="s">
        <v>262</v>
      </c>
      <c r="C39" s="25" t="s">
        <v>1363</v>
      </c>
      <c r="D39" s="25" t="s">
        <v>1364</v>
      </c>
      <c r="E39" s="25" t="s">
        <v>1367</v>
      </c>
      <c r="F39" s="25">
        <v>14</v>
      </c>
      <c r="G39" s="25">
        <v>20</v>
      </c>
      <c r="H39" s="25">
        <v>19</v>
      </c>
      <c r="I39" s="25">
        <v>20</v>
      </c>
      <c r="J39" s="25"/>
      <c r="K39" s="25">
        <v>73</v>
      </c>
    </row>
    <row r="40" spans="1:11" s="4" customFormat="1" ht="12.75" customHeight="1" thickBot="1">
      <c r="A40" s="24" t="s">
        <v>949</v>
      </c>
      <c r="B40" s="25" t="s">
        <v>124</v>
      </c>
      <c r="C40" s="25" t="s">
        <v>655</v>
      </c>
      <c r="D40" s="25" t="s">
        <v>656</v>
      </c>
      <c r="E40" s="25" t="s">
        <v>670</v>
      </c>
      <c r="F40" s="25">
        <v>14.5</v>
      </c>
      <c r="G40" s="25">
        <v>19</v>
      </c>
      <c r="H40" s="25">
        <v>19</v>
      </c>
      <c r="I40" s="25">
        <v>20</v>
      </c>
      <c r="J40" s="25">
        <v>0</v>
      </c>
      <c r="K40" s="25">
        <v>72.5</v>
      </c>
    </row>
    <row r="41" spans="1:11" s="4" customFormat="1" ht="12.75" customHeight="1" thickBot="1">
      <c r="A41" s="24" t="s">
        <v>569</v>
      </c>
      <c r="B41" s="25" t="s">
        <v>262</v>
      </c>
      <c r="C41" s="25" t="s">
        <v>443</v>
      </c>
      <c r="D41" s="25" t="s">
        <v>492</v>
      </c>
      <c r="E41" s="25" t="s">
        <v>570</v>
      </c>
      <c r="F41" s="25">
        <v>12</v>
      </c>
      <c r="G41" s="25">
        <v>20</v>
      </c>
      <c r="H41" s="25">
        <v>20</v>
      </c>
      <c r="I41" s="25">
        <v>20</v>
      </c>
      <c r="J41" s="25">
        <v>0</v>
      </c>
      <c r="K41" s="25">
        <v>72</v>
      </c>
    </row>
    <row r="42" spans="1:11" s="4" customFormat="1" ht="12.75" customHeight="1" thickBot="1">
      <c r="A42" s="24" t="s">
        <v>950</v>
      </c>
      <c r="B42" s="25" t="s">
        <v>355</v>
      </c>
      <c r="C42" s="25" t="s">
        <v>694</v>
      </c>
      <c r="D42" s="25" t="s">
        <v>656</v>
      </c>
      <c r="E42" s="25" t="s">
        <v>660</v>
      </c>
      <c r="F42" s="25">
        <v>11</v>
      </c>
      <c r="G42" s="25">
        <v>20</v>
      </c>
      <c r="H42" s="25">
        <v>20</v>
      </c>
      <c r="I42" s="25">
        <v>3</v>
      </c>
      <c r="J42" s="25">
        <v>18</v>
      </c>
      <c r="K42" s="25">
        <v>72</v>
      </c>
    </row>
    <row r="43" spans="1:11" s="4" customFormat="1" ht="12.75" customHeight="1" thickBot="1">
      <c r="A43" s="24" t="s">
        <v>561</v>
      </c>
      <c r="B43" s="25" t="s">
        <v>355</v>
      </c>
      <c r="C43" s="25" t="s">
        <v>455</v>
      </c>
      <c r="D43" s="25" t="s">
        <v>471</v>
      </c>
      <c r="E43" s="25" t="s">
        <v>1551</v>
      </c>
      <c r="F43" s="25">
        <v>15</v>
      </c>
      <c r="G43" s="25">
        <v>20</v>
      </c>
      <c r="H43" s="25">
        <v>20</v>
      </c>
      <c r="I43" s="25">
        <v>8</v>
      </c>
      <c r="J43" s="25">
        <v>8</v>
      </c>
      <c r="K43" s="25">
        <v>71</v>
      </c>
    </row>
    <row r="44" spans="1:11" s="4" customFormat="1" ht="12.75" customHeight="1" thickBot="1">
      <c r="A44" s="24" t="s">
        <v>951</v>
      </c>
      <c r="B44" s="25" t="s">
        <v>124</v>
      </c>
      <c r="C44" s="25" t="s">
        <v>655</v>
      </c>
      <c r="D44" s="25" t="s">
        <v>656</v>
      </c>
      <c r="E44" s="25" t="s">
        <v>660</v>
      </c>
      <c r="F44" s="25">
        <v>15</v>
      </c>
      <c r="G44" s="25">
        <v>20</v>
      </c>
      <c r="H44" s="25">
        <v>20</v>
      </c>
      <c r="I44" s="25">
        <v>16</v>
      </c>
      <c r="J44" s="25">
        <v>0</v>
      </c>
      <c r="K44" s="25">
        <v>71</v>
      </c>
    </row>
    <row r="45" spans="1:11" s="4" customFormat="1" ht="12.75" customHeight="1" thickBot="1">
      <c r="A45" s="24" t="s">
        <v>1069</v>
      </c>
      <c r="B45" s="25" t="s">
        <v>355</v>
      </c>
      <c r="C45" s="25" t="s">
        <v>1573</v>
      </c>
      <c r="D45" s="25" t="s">
        <v>1052</v>
      </c>
      <c r="E45" s="25" t="s">
        <v>1075</v>
      </c>
      <c r="F45" s="25"/>
      <c r="G45" s="25"/>
      <c r="H45" s="25"/>
      <c r="I45" s="25"/>
      <c r="J45" s="25"/>
      <c r="K45" s="25">
        <v>71</v>
      </c>
    </row>
    <row r="46" spans="1:11" s="4" customFormat="1" ht="12.75" customHeight="1" thickBot="1">
      <c r="A46" s="24" t="s">
        <v>1339</v>
      </c>
      <c r="B46" s="25" t="s">
        <v>355</v>
      </c>
      <c r="C46" s="25" t="s">
        <v>1340</v>
      </c>
      <c r="D46" s="25"/>
      <c r="E46" s="25" t="s">
        <v>1314</v>
      </c>
      <c r="F46" s="25">
        <v>14</v>
      </c>
      <c r="G46" s="25">
        <v>20</v>
      </c>
      <c r="H46" s="25">
        <v>19</v>
      </c>
      <c r="I46" s="25">
        <v>18</v>
      </c>
      <c r="J46" s="25">
        <v>0</v>
      </c>
      <c r="K46" s="25">
        <v>71</v>
      </c>
    </row>
    <row r="47" spans="1:11" s="4" customFormat="1" ht="12.75" customHeight="1" thickBot="1">
      <c r="A47" s="24" t="s">
        <v>952</v>
      </c>
      <c r="B47" s="25" t="s">
        <v>124</v>
      </c>
      <c r="C47" s="25" t="s">
        <v>655</v>
      </c>
      <c r="D47" s="25" t="s">
        <v>656</v>
      </c>
      <c r="E47" s="25" t="s">
        <v>660</v>
      </c>
      <c r="F47" s="25">
        <v>12</v>
      </c>
      <c r="G47" s="25">
        <v>20</v>
      </c>
      <c r="H47" s="25">
        <v>20</v>
      </c>
      <c r="I47" s="25">
        <v>18</v>
      </c>
      <c r="J47" s="25">
        <v>0</v>
      </c>
      <c r="K47" s="25">
        <v>70</v>
      </c>
    </row>
    <row r="48" spans="1:11" s="4" customFormat="1" ht="12.75" customHeight="1" thickBot="1">
      <c r="A48" s="24" t="s">
        <v>953</v>
      </c>
      <c r="B48" s="25" t="s">
        <v>124</v>
      </c>
      <c r="C48" s="25" t="s">
        <v>655</v>
      </c>
      <c r="D48" s="25" t="s">
        <v>656</v>
      </c>
      <c r="E48" s="25" t="s">
        <v>936</v>
      </c>
      <c r="F48" s="25">
        <v>11</v>
      </c>
      <c r="G48" s="25">
        <v>20</v>
      </c>
      <c r="H48" s="25">
        <v>19</v>
      </c>
      <c r="I48" s="25">
        <v>20</v>
      </c>
      <c r="J48" s="25">
        <v>0</v>
      </c>
      <c r="K48" s="25">
        <v>70</v>
      </c>
    </row>
    <row r="49" spans="1:11" s="4" customFormat="1" ht="12.75" customHeight="1" thickBot="1">
      <c r="A49" s="24" t="s">
        <v>1574</v>
      </c>
      <c r="B49" s="25" t="s">
        <v>124</v>
      </c>
      <c r="C49" s="25" t="s">
        <v>1558</v>
      </c>
      <c r="D49" s="25" t="s">
        <v>1559</v>
      </c>
      <c r="E49" s="25" t="s">
        <v>1575</v>
      </c>
      <c r="F49" s="25">
        <v>15</v>
      </c>
      <c r="G49" s="25">
        <v>20</v>
      </c>
      <c r="H49" s="25">
        <v>20</v>
      </c>
      <c r="I49" s="25">
        <v>10</v>
      </c>
      <c r="J49" s="25">
        <v>5</v>
      </c>
      <c r="K49" s="25">
        <v>70</v>
      </c>
    </row>
    <row r="50" spans="1:11" s="4" customFormat="1" ht="12.75" customHeight="1" thickBot="1">
      <c r="A50" s="40" t="s">
        <v>1496</v>
      </c>
      <c r="B50" s="25" t="s">
        <v>355</v>
      </c>
      <c r="C50" s="41" t="s">
        <v>443</v>
      </c>
      <c r="D50" s="41" t="s">
        <v>1490</v>
      </c>
      <c r="E50" s="42" t="s">
        <v>1491</v>
      </c>
      <c r="F50" s="25">
        <v>15</v>
      </c>
      <c r="G50" s="25">
        <v>20</v>
      </c>
      <c r="H50" s="25">
        <v>15</v>
      </c>
      <c r="I50" s="25">
        <v>20</v>
      </c>
      <c r="J50" s="25">
        <v>0</v>
      </c>
      <c r="K50" s="25">
        <v>70</v>
      </c>
    </row>
    <row r="51" spans="1:11" s="4" customFormat="1" ht="12.75" customHeight="1" thickBot="1">
      <c r="A51" s="40" t="s">
        <v>764</v>
      </c>
      <c r="B51" s="25" t="s">
        <v>355</v>
      </c>
      <c r="C51" s="41" t="s">
        <v>443</v>
      </c>
      <c r="D51" s="41" t="s">
        <v>1485</v>
      </c>
      <c r="E51" s="42" t="s">
        <v>1493</v>
      </c>
      <c r="F51" s="25">
        <v>15</v>
      </c>
      <c r="G51" s="25">
        <v>20</v>
      </c>
      <c r="H51" s="25">
        <v>20</v>
      </c>
      <c r="I51" s="25">
        <v>15</v>
      </c>
      <c r="J51" s="25">
        <v>0</v>
      </c>
      <c r="K51" s="25">
        <v>70</v>
      </c>
    </row>
    <row r="52" spans="1:11" s="4" customFormat="1" ht="12.75" customHeight="1" thickBot="1">
      <c r="A52" s="24" t="s">
        <v>954</v>
      </c>
      <c r="B52" s="25" t="s">
        <v>124</v>
      </c>
      <c r="C52" s="25" t="s">
        <v>655</v>
      </c>
      <c r="D52" s="25" t="s">
        <v>656</v>
      </c>
      <c r="E52" s="25" t="s">
        <v>660</v>
      </c>
      <c r="F52" s="25">
        <v>6</v>
      </c>
      <c r="G52" s="25">
        <v>20</v>
      </c>
      <c r="H52" s="25">
        <v>19</v>
      </c>
      <c r="I52" s="25">
        <v>18</v>
      </c>
      <c r="J52" s="25">
        <v>5</v>
      </c>
      <c r="K52" s="25">
        <v>68</v>
      </c>
    </row>
    <row r="53" spans="1:11" s="4" customFormat="1" ht="12.75" customHeight="1" thickBot="1">
      <c r="A53" s="24" t="s">
        <v>955</v>
      </c>
      <c r="B53" s="25" t="s">
        <v>124</v>
      </c>
      <c r="C53" s="25" t="s">
        <v>655</v>
      </c>
      <c r="D53" s="25" t="s">
        <v>656</v>
      </c>
      <c r="E53" s="25" t="s">
        <v>657</v>
      </c>
      <c r="F53" s="25">
        <v>15</v>
      </c>
      <c r="G53" s="25">
        <v>20</v>
      </c>
      <c r="H53" s="25">
        <v>20</v>
      </c>
      <c r="I53" s="25">
        <v>12</v>
      </c>
      <c r="J53" s="25">
        <v>0</v>
      </c>
      <c r="K53" s="25">
        <v>67</v>
      </c>
    </row>
    <row r="54" spans="1:11" s="4" customFormat="1" ht="12.75" customHeight="1" thickBot="1">
      <c r="A54" s="24" t="s">
        <v>956</v>
      </c>
      <c r="B54" s="25" t="s">
        <v>124</v>
      </c>
      <c r="C54" s="25" t="s">
        <v>655</v>
      </c>
      <c r="D54" s="25" t="s">
        <v>656</v>
      </c>
      <c r="E54" s="25" t="s">
        <v>660</v>
      </c>
      <c r="F54" s="25">
        <v>15</v>
      </c>
      <c r="G54" s="25">
        <v>20</v>
      </c>
      <c r="H54" s="25">
        <v>20</v>
      </c>
      <c r="I54" s="25">
        <v>11</v>
      </c>
      <c r="J54" s="25">
        <v>1</v>
      </c>
      <c r="K54" s="25">
        <v>67</v>
      </c>
    </row>
    <row r="55" spans="1:11" s="4" customFormat="1" ht="12.75" customHeight="1" thickBot="1">
      <c r="A55" s="24" t="s">
        <v>1341</v>
      </c>
      <c r="B55" s="25" t="s">
        <v>124</v>
      </c>
      <c r="C55" s="25" t="s">
        <v>1272</v>
      </c>
      <c r="D55" s="25" t="s">
        <v>1273</v>
      </c>
      <c r="E55" s="25" t="s">
        <v>1334</v>
      </c>
      <c r="F55" s="25">
        <v>13</v>
      </c>
      <c r="G55" s="25">
        <v>18</v>
      </c>
      <c r="H55" s="25">
        <v>20</v>
      </c>
      <c r="I55" s="25">
        <v>16</v>
      </c>
      <c r="J55" s="25">
        <v>0</v>
      </c>
      <c r="K55" s="25">
        <v>67</v>
      </c>
    </row>
    <row r="56" spans="1:11" s="4" customFormat="1" ht="12.75" customHeight="1" thickBot="1">
      <c r="A56" s="24" t="s">
        <v>957</v>
      </c>
      <c r="B56" s="25" t="s">
        <v>124</v>
      </c>
      <c r="C56" s="25" t="s">
        <v>655</v>
      </c>
      <c r="D56" s="25" t="s">
        <v>656</v>
      </c>
      <c r="E56" s="25" t="s">
        <v>936</v>
      </c>
      <c r="F56" s="25">
        <v>12</v>
      </c>
      <c r="G56" s="25">
        <v>20</v>
      </c>
      <c r="H56" s="25">
        <v>20</v>
      </c>
      <c r="I56" s="25">
        <v>14</v>
      </c>
      <c r="J56" s="25">
        <v>0</v>
      </c>
      <c r="K56" s="25">
        <v>66</v>
      </c>
    </row>
    <row r="57" spans="1:11" s="4" customFormat="1" ht="12.75" customHeight="1" thickBot="1">
      <c r="A57" s="24" t="s">
        <v>958</v>
      </c>
      <c r="B57" s="25" t="s">
        <v>355</v>
      </c>
      <c r="C57" s="25" t="s">
        <v>4</v>
      </c>
      <c r="D57" s="25" t="s">
        <v>656</v>
      </c>
      <c r="E57" s="25" t="s">
        <v>959</v>
      </c>
      <c r="F57" s="25">
        <v>15</v>
      </c>
      <c r="G57" s="25">
        <v>20</v>
      </c>
      <c r="H57" s="25">
        <v>20</v>
      </c>
      <c r="I57" s="25">
        <v>10</v>
      </c>
      <c r="J57" s="25">
        <v>0</v>
      </c>
      <c r="K57" s="25">
        <v>65</v>
      </c>
    </row>
    <row r="58" spans="1:11" ht="12.75" customHeight="1" thickBot="1">
      <c r="A58" s="24" t="s">
        <v>562</v>
      </c>
      <c r="B58" s="25" t="s">
        <v>355</v>
      </c>
      <c r="C58" s="25" t="s">
        <v>455</v>
      </c>
      <c r="D58" s="25" t="s">
        <v>471</v>
      </c>
      <c r="E58" s="25" t="s">
        <v>1552</v>
      </c>
      <c r="F58" s="25">
        <v>15</v>
      </c>
      <c r="G58" s="25">
        <v>20</v>
      </c>
      <c r="H58" s="25">
        <v>20</v>
      </c>
      <c r="I58" s="25">
        <v>2</v>
      </c>
      <c r="J58" s="25">
        <v>7</v>
      </c>
      <c r="K58" s="25">
        <v>64</v>
      </c>
    </row>
    <row r="59" spans="1:11" ht="12.75" customHeight="1" thickBot="1">
      <c r="A59" s="24" t="s">
        <v>960</v>
      </c>
      <c r="B59" s="25" t="s">
        <v>124</v>
      </c>
      <c r="C59" s="25" t="s">
        <v>655</v>
      </c>
      <c r="D59" s="25" t="s">
        <v>656</v>
      </c>
      <c r="E59" s="25" t="s">
        <v>931</v>
      </c>
      <c r="F59" s="25">
        <v>15</v>
      </c>
      <c r="G59" s="25">
        <v>20</v>
      </c>
      <c r="H59" s="25">
        <v>20</v>
      </c>
      <c r="I59" s="25">
        <v>6</v>
      </c>
      <c r="J59" s="25">
        <v>0</v>
      </c>
      <c r="K59" s="25">
        <v>61</v>
      </c>
    </row>
    <row r="60" spans="1:11" ht="12.75" customHeight="1" thickBot="1">
      <c r="A60" s="24" t="s">
        <v>961</v>
      </c>
      <c r="B60" s="25" t="s">
        <v>124</v>
      </c>
      <c r="C60" s="25" t="s">
        <v>655</v>
      </c>
      <c r="D60" s="25" t="s">
        <v>656</v>
      </c>
      <c r="E60" s="25" t="s">
        <v>660</v>
      </c>
      <c r="F60" s="25">
        <v>8</v>
      </c>
      <c r="G60" s="25">
        <v>20</v>
      </c>
      <c r="H60" s="25">
        <v>19</v>
      </c>
      <c r="I60" s="25">
        <v>11</v>
      </c>
      <c r="J60" s="25">
        <v>2</v>
      </c>
      <c r="K60" s="25">
        <v>60</v>
      </c>
    </row>
    <row r="61" spans="1:11" ht="12.75" customHeight="1" thickBot="1">
      <c r="A61" s="24" t="s">
        <v>1576</v>
      </c>
      <c r="B61" s="25" t="s">
        <v>124</v>
      </c>
      <c r="C61" s="25" t="s">
        <v>1558</v>
      </c>
      <c r="D61" s="25" t="s">
        <v>1559</v>
      </c>
      <c r="E61" s="25" t="s">
        <v>1575</v>
      </c>
      <c r="F61" s="25">
        <v>15</v>
      </c>
      <c r="G61" s="25">
        <v>20</v>
      </c>
      <c r="H61" s="25">
        <v>20</v>
      </c>
      <c r="I61" s="25">
        <v>3</v>
      </c>
      <c r="J61" s="25">
        <v>2</v>
      </c>
      <c r="K61" s="25">
        <v>60</v>
      </c>
    </row>
    <row r="62" spans="1:11" ht="12.75" customHeight="1" thickBot="1">
      <c r="A62" s="24" t="s">
        <v>552</v>
      </c>
      <c r="B62" s="25" t="s">
        <v>409</v>
      </c>
      <c r="C62" s="25" t="s">
        <v>410</v>
      </c>
      <c r="D62" s="25" t="s">
        <v>411</v>
      </c>
      <c r="E62" s="25" t="s">
        <v>501</v>
      </c>
      <c r="F62" s="25">
        <v>15</v>
      </c>
      <c r="G62" s="25">
        <v>20</v>
      </c>
      <c r="H62" s="25">
        <v>18</v>
      </c>
      <c r="I62" s="25">
        <v>6</v>
      </c>
      <c r="J62" s="25">
        <v>0</v>
      </c>
      <c r="K62" s="25">
        <v>59</v>
      </c>
    </row>
    <row r="63" spans="1:11" ht="12.75" customHeight="1" thickBot="1">
      <c r="A63" s="24" t="s">
        <v>962</v>
      </c>
      <c r="B63" s="25" t="s">
        <v>124</v>
      </c>
      <c r="C63" s="25" t="s">
        <v>655</v>
      </c>
      <c r="D63" s="25" t="s">
        <v>656</v>
      </c>
      <c r="E63" s="25" t="s">
        <v>660</v>
      </c>
      <c r="F63" s="25">
        <v>13</v>
      </c>
      <c r="G63" s="25">
        <v>20</v>
      </c>
      <c r="H63" s="25">
        <v>20</v>
      </c>
      <c r="I63" s="25">
        <v>6</v>
      </c>
      <c r="J63" s="25">
        <v>0</v>
      </c>
      <c r="K63" s="25">
        <v>59</v>
      </c>
    </row>
    <row r="64" spans="1:11" ht="12.75" customHeight="1" thickBot="1">
      <c r="A64" s="24" t="s">
        <v>963</v>
      </c>
      <c r="B64" s="25" t="s">
        <v>124</v>
      </c>
      <c r="C64" s="25" t="s">
        <v>655</v>
      </c>
      <c r="D64" s="25" t="s">
        <v>656</v>
      </c>
      <c r="E64" s="25" t="s">
        <v>660</v>
      </c>
      <c r="F64" s="25">
        <v>15</v>
      </c>
      <c r="G64" s="25">
        <v>20</v>
      </c>
      <c r="H64" s="25">
        <v>19</v>
      </c>
      <c r="I64" s="25">
        <v>5</v>
      </c>
      <c r="J64" s="25">
        <v>0</v>
      </c>
      <c r="K64" s="25">
        <v>59</v>
      </c>
    </row>
    <row r="65" spans="1:11" ht="12.75" customHeight="1" thickBot="1">
      <c r="A65" s="24" t="s">
        <v>352</v>
      </c>
      <c r="B65" s="25" t="s">
        <v>262</v>
      </c>
      <c r="C65" s="25" t="s">
        <v>263</v>
      </c>
      <c r="D65" s="25" t="s">
        <v>264</v>
      </c>
      <c r="E65" s="25" t="s">
        <v>353</v>
      </c>
      <c r="F65" s="25">
        <v>9</v>
      </c>
      <c r="G65" s="25">
        <v>20</v>
      </c>
      <c r="H65" s="25">
        <v>20</v>
      </c>
      <c r="I65" s="25">
        <v>7</v>
      </c>
      <c r="J65" s="25">
        <v>2</v>
      </c>
      <c r="K65" s="25">
        <v>58</v>
      </c>
    </row>
    <row r="66" spans="1:11" ht="12.75" customHeight="1" thickBot="1">
      <c r="A66" s="24" t="s">
        <v>964</v>
      </c>
      <c r="B66" s="25" t="s">
        <v>124</v>
      </c>
      <c r="C66" s="25" t="s">
        <v>655</v>
      </c>
      <c r="D66" s="25" t="s">
        <v>656</v>
      </c>
      <c r="E66" s="25" t="s">
        <v>660</v>
      </c>
      <c r="F66" s="25">
        <v>15</v>
      </c>
      <c r="G66" s="25">
        <v>20</v>
      </c>
      <c r="H66" s="25">
        <v>20</v>
      </c>
      <c r="I66" s="25">
        <v>3</v>
      </c>
      <c r="J66" s="25">
        <v>0</v>
      </c>
      <c r="K66" s="25">
        <v>58</v>
      </c>
    </row>
    <row r="67" spans="1:11" ht="12.75" customHeight="1" thickBot="1">
      <c r="A67" s="24" t="s">
        <v>965</v>
      </c>
      <c r="B67" s="25" t="s">
        <v>124</v>
      </c>
      <c r="C67" s="25" t="s">
        <v>655</v>
      </c>
      <c r="D67" s="25" t="s">
        <v>656</v>
      </c>
      <c r="E67" s="25" t="s">
        <v>931</v>
      </c>
      <c r="F67" s="25">
        <v>15</v>
      </c>
      <c r="G67" s="25">
        <v>20</v>
      </c>
      <c r="H67" s="25">
        <v>20</v>
      </c>
      <c r="I67" s="25">
        <v>2</v>
      </c>
      <c r="J67" s="25">
        <v>0</v>
      </c>
      <c r="K67" s="25">
        <v>57</v>
      </c>
    </row>
    <row r="68" spans="1:11" ht="12.75" customHeight="1" thickBot="1">
      <c r="A68" s="24" t="s">
        <v>966</v>
      </c>
      <c r="B68" s="25" t="s">
        <v>124</v>
      </c>
      <c r="C68" s="25" t="s">
        <v>655</v>
      </c>
      <c r="D68" s="25" t="s">
        <v>656</v>
      </c>
      <c r="E68" s="25" t="s">
        <v>657</v>
      </c>
      <c r="F68" s="25">
        <v>15</v>
      </c>
      <c r="G68" s="25">
        <v>20</v>
      </c>
      <c r="H68" s="25">
        <v>20</v>
      </c>
      <c r="I68" s="25">
        <v>2</v>
      </c>
      <c r="J68" s="25">
        <v>0</v>
      </c>
      <c r="K68" s="25">
        <v>57</v>
      </c>
    </row>
    <row r="69" spans="1:11" ht="12.75" customHeight="1" thickBot="1">
      <c r="A69" s="24" t="s">
        <v>967</v>
      </c>
      <c r="B69" s="25" t="s">
        <v>124</v>
      </c>
      <c r="C69" s="25" t="s">
        <v>655</v>
      </c>
      <c r="D69" s="25" t="s">
        <v>656</v>
      </c>
      <c r="E69" s="25" t="s">
        <v>660</v>
      </c>
      <c r="F69" s="25">
        <v>14</v>
      </c>
      <c r="G69" s="25">
        <v>20</v>
      </c>
      <c r="H69" s="25">
        <v>20</v>
      </c>
      <c r="I69" s="25">
        <v>3</v>
      </c>
      <c r="J69" s="25">
        <v>0</v>
      </c>
      <c r="K69" s="25">
        <v>57</v>
      </c>
    </row>
    <row r="70" spans="1:11" ht="12.75" customHeight="1" thickBot="1">
      <c r="A70" s="24" t="s">
        <v>1113</v>
      </c>
      <c r="B70" s="25" t="s">
        <v>280</v>
      </c>
      <c r="C70" s="25" t="s">
        <v>1100</v>
      </c>
      <c r="D70" s="25" t="s">
        <v>1090</v>
      </c>
      <c r="E70" s="25" t="s">
        <v>1114</v>
      </c>
      <c r="F70" s="25">
        <v>15</v>
      </c>
      <c r="G70" s="25">
        <v>20</v>
      </c>
      <c r="H70" s="25">
        <v>7</v>
      </c>
      <c r="I70" s="25">
        <v>15</v>
      </c>
      <c r="J70" s="25">
        <v>0</v>
      </c>
      <c r="K70" s="25">
        <v>57</v>
      </c>
    </row>
    <row r="71" spans="1:11" ht="12.75" customHeight="1" thickBot="1">
      <c r="A71" s="24" t="s">
        <v>968</v>
      </c>
      <c r="B71" s="25" t="s">
        <v>124</v>
      </c>
      <c r="C71" s="25" t="s">
        <v>655</v>
      </c>
      <c r="D71" s="25" t="s">
        <v>656</v>
      </c>
      <c r="E71" s="25" t="s">
        <v>660</v>
      </c>
      <c r="F71" s="25">
        <v>14.5</v>
      </c>
      <c r="G71" s="25">
        <v>20</v>
      </c>
      <c r="H71" s="25">
        <v>20</v>
      </c>
      <c r="I71" s="25">
        <v>2</v>
      </c>
      <c r="J71" s="25">
        <v>0</v>
      </c>
      <c r="K71" s="25">
        <v>56.5</v>
      </c>
    </row>
    <row r="72" spans="1:11" ht="12.75" customHeight="1" thickBot="1">
      <c r="A72" s="24" t="s">
        <v>969</v>
      </c>
      <c r="B72" s="25" t="s">
        <v>124</v>
      </c>
      <c r="C72" s="25" t="s">
        <v>655</v>
      </c>
      <c r="D72" s="25" t="s">
        <v>656</v>
      </c>
      <c r="E72" s="25" t="s">
        <v>660</v>
      </c>
      <c r="F72" s="25">
        <v>15</v>
      </c>
      <c r="G72" s="25">
        <v>17</v>
      </c>
      <c r="H72" s="25">
        <v>20</v>
      </c>
      <c r="I72" s="25">
        <v>1</v>
      </c>
      <c r="J72" s="25">
        <v>3</v>
      </c>
      <c r="K72" s="25">
        <v>56</v>
      </c>
    </row>
    <row r="73" spans="1:11" ht="12.75" customHeight="1" thickBot="1">
      <c r="A73" s="24" t="s">
        <v>970</v>
      </c>
      <c r="B73" s="25" t="s">
        <v>124</v>
      </c>
      <c r="C73" s="25" t="s">
        <v>655</v>
      </c>
      <c r="D73" s="25" t="s">
        <v>656</v>
      </c>
      <c r="E73" s="25" t="s">
        <v>660</v>
      </c>
      <c r="F73" s="25">
        <v>13</v>
      </c>
      <c r="G73" s="25">
        <v>20</v>
      </c>
      <c r="H73" s="25">
        <v>20</v>
      </c>
      <c r="I73" s="25">
        <v>2</v>
      </c>
      <c r="J73" s="25">
        <v>1</v>
      </c>
      <c r="K73" s="25">
        <v>56</v>
      </c>
    </row>
    <row r="74" spans="1:11" ht="12.75" customHeight="1" thickBot="1">
      <c r="A74" s="24" t="s">
        <v>1577</v>
      </c>
      <c r="B74" s="25" t="s">
        <v>124</v>
      </c>
      <c r="C74" s="25" t="s">
        <v>1272</v>
      </c>
      <c r="D74" s="25" t="s">
        <v>1273</v>
      </c>
      <c r="E74" s="25" t="s">
        <v>1276</v>
      </c>
      <c r="F74" s="25">
        <v>15</v>
      </c>
      <c r="G74" s="25">
        <v>20</v>
      </c>
      <c r="H74" s="25">
        <v>19</v>
      </c>
      <c r="I74" s="25">
        <v>2</v>
      </c>
      <c r="J74" s="25">
        <v>0</v>
      </c>
      <c r="K74" s="25">
        <v>56</v>
      </c>
    </row>
    <row r="75" spans="1:11" ht="12.75" customHeight="1" thickBot="1">
      <c r="A75" s="28" t="s">
        <v>1440</v>
      </c>
      <c r="B75" s="25" t="s">
        <v>355</v>
      </c>
      <c r="C75" s="29" t="s">
        <v>1427</v>
      </c>
      <c r="D75" s="25" t="s">
        <v>1432</v>
      </c>
      <c r="E75" s="29" t="s">
        <v>1441</v>
      </c>
      <c r="F75" s="29">
        <v>15</v>
      </c>
      <c r="G75" s="29">
        <v>20</v>
      </c>
      <c r="H75" s="29">
        <v>20</v>
      </c>
      <c r="I75" s="29" t="s">
        <v>1436</v>
      </c>
      <c r="J75" s="29" t="s">
        <v>1436</v>
      </c>
      <c r="K75" s="29">
        <v>56</v>
      </c>
    </row>
    <row r="76" spans="1:11" ht="12.75" customHeight="1" thickBot="1">
      <c r="A76" s="24" t="s">
        <v>228</v>
      </c>
      <c r="B76" s="25" t="s">
        <v>262</v>
      </c>
      <c r="C76" s="25" t="s">
        <v>191</v>
      </c>
      <c r="D76" s="25" t="s">
        <v>161</v>
      </c>
      <c r="E76" s="25" t="s">
        <v>229</v>
      </c>
      <c r="F76" s="25">
        <v>15</v>
      </c>
      <c r="G76" s="25">
        <v>20</v>
      </c>
      <c r="H76" s="25">
        <v>20</v>
      </c>
      <c r="I76" s="25">
        <v>0</v>
      </c>
      <c r="J76" s="25">
        <v>0</v>
      </c>
      <c r="K76" s="25">
        <v>55</v>
      </c>
    </row>
    <row r="77" spans="1:11" ht="12.75" customHeight="1" thickBot="1">
      <c r="A77" s="24" t="s">
        <v>234</v>
      </c>
      <c r="B77" s="25" t="s">
        <v>124</v>
      </c>
      <c r="C77" s="25" t="s">
        <v>125</v>
      </c>
      <c r="D77" s="25" t="s">
        <v>117</v>
      </c>
      <c r="E77" s="25" t="s">
        <v>236</v>
      </c>
      <c r="F77" s="25">
        <v>15</v>
      </c>
      <c r="G77" s="25">
        <v>20</v>
      </c>
      <c r="H77" s="25">
        <v>20</v>
      </c>
      <c r="I77" s="25">
        <v>0</v>
      </c>
      <c r="J77" s="25">
        <v>0</v>
      </c>
      <c r="K77" s="25">
        <v>55</v>
      </c>
    </row>
    <row r="78" spans="1:11" ht="12.75" customHeight="1" thickBot="1">
      <c r="A78" s="24" t="s">
        <v>635</v>
      </c>
      <c r="B78" s="25" t="s">
        <v>355</v>
      </c>
      <c r="C78" s="25" t="s">
        <v>443</v>
      </c>
      <c r="D78" s="25" t="s">
        <v>603</v>
      </c>
      <c r="E78" s="25" t="s">
        <v>632</v>
      </c>
      <c r="F78" s="25">
        <v>10</v>
      </c>
      <c r="G78" s="25">
        <v>20</v>
      </c>
      <c r="H78" s="25">
        <v>20</v>
      </c>
      <c r="I78" s="25">
        <v>5</v>
      </c>
      <c r="J78" s="25">
        <v>0</v>
      </c>
      <c r="K78" s="25">
        <v>55</v>
      </c>
    </row>
    <row r="79" spans="1:11" ht="12.75" customHeight="1" thickBot="1">
      <c r="A79" s="24" t="s">
        <v>636</v>
      </c>
      <c r="B79" s="25" t="s">
        <v>124</v>
      </c>
      <c r="C79" s="25" t="s">
        <v>443</v>
      </c>
      <c r="D79" s="25" t="s">
        <v>591</v>
      </c>
      <c r="E79" s="25" t="s">
        <v>634</v>
      </c>
      <c r="F79" s="25">
        <v>15</v>
      </c>
      <c r="G79" s="25">
        <v>20</v>
      </c>
      <c r="H79" s="25">
        <v>20</v>
      </c>
      <c r="I79" s="25">
        <v>0</v>
      </c>
      <c r="J79" s="25">
        <v>0</v>
      </c>
      <c r="K79" s="25">
        <v>55</v>
      </c>
    </row>
    <row r="80" spans="1:11" ht="12.75" customHeight="1" thickBot="1">
      <c r="A80" s="24" t="s">
        <v>971</v>
      </c>
      <c r="B80" s="25" t="s">
        <v>355</v>
      </c>
      <c r="C80" s="25" t="s">
        <v>3</v>
      </c>
      <c r="D80" s="25" t="s">
        <v>656</v>
      </c>
      <c r="E80" s="25" t="s">
        <v>721</v>
      </c>
      <c r="F80" s="25">
        <v>9</v>
      </c>
      <c r="G80" s="25">
        <v>20</v>
      </c>
      <c r="H80" s="25">
        <v>20</v>
      </c>
      <c r="I80" s="25">
        <v>3</v>
      </c>
      <c r="J80" s="25">
        <v>3</v>
      </c>
      <c r="K80" s="25">
        <v>55</v>
      </c>
    </row>
    <row r="81" spans="1:11" ht="12.75" customHeight="1" thickBot="1">
      <c r="A81" s="24" t="s">
        <v>972</v>
      </c>
      <c r="B81" s="25" t="s">
        <v>355</v>
      </c>
      <c r="C81" s="25" t="s">
        <v>694</v>
      </c>
      <c r="D81" s="25" t="s">
        <v>656</v>
      </c>
      <c r="E81" s="25" t="s">
        <v>660</v>
      </c>
      <c r="F81" s="25">
        <v>15</v>
      </c>
      <c r="G81" s="25">
        <v>17</v>
      </c>
      <c r="H81" s="25">
        <v>20</v>
      </c>
      <c r="I81" s="25">
        <v>2</v>
      </c>
      <c r="J81" s="25">
        <v>1</v>
      </c>
      <c r="K81" s="25">
        <v>55</v>
      </c>
    </row>
    <row r="82" spans="1:11" ht="12.75" customHeight="1" thickBot="1">
      <c r="A82" s="24" t="s">
        <v>973</v>
      </c>
      <c r="B82" s="25" t="s">
        <v>124</v>
      </c>
      <c r="C82" s="25" t="s">
        <v>655</v>
      </c>
      <c r="D82" s="25" t="s">
        <v>656</v>
      </c>
      <c r="E82" s="25" t="s">
        <v>660</v>
      </c>
      <c r="F82" s="25">
        <v>10</v>
      </c>
      <c r="G82" s="25">
        <v>20</v>
      </c>
      <c r="H82" s="25">
        <v>20</v>
      </c>
      <c r="I82" s="25">
        <v>4</v>
      </c>
      <c r="J82" s="25">
        <v>1</v>
      </c>
      <c r="K82" s="25">
        <v>55</v>
      </c>
    </row>
    <row r="83" spans="1:11" ht="12.75" customHeight="1" thickBot="1">
      <c r="A83" s="24" t="s">
        <v>974</v>
      </c>
      <c r="B83" s="25" t="s">
        <v>355</v>
      </c>
      <c r="C83" s="25" t="s">
        <v>775</v>
      </c>
      <c r="D83" s="25" t="s">
        <v>656</v>
      </c>
      <c r="E83" s="25" t="s">
        <v>975</v>
      </c>
      <c r="F83" s="25">
        <v>15</v>
      </c>
      <c r="G83" s="25">
        <v>20</v>
      </c>
      <c r="H83" s="25">
        <v>20</v>
      </c>
      <c r="I83" s="25">
        <v>0</v>
      </c>
      <c r="J83" s="25">
        <v>0</v>
      </c>
      <c r="K83" s="25">
        <v>55</v>
      </c>
    </row>
    <row r="84" spans="1:11" ht="12.75" customHeight="1" thickBot="1">
      <c r="A84" s="24" t="s">
        <v>1070</v>
      </c>
      <c r="B84" s="25" t="s">
        <v>355</v>
      </c>
      <c r="C84" s="25" t="s">
        <v>1072</v>
      </c>
      <c r="D84" s="25" t="s">
        <v>1073</v>
      </c>
      <c r="E84" s="25" t="s">
        <v>1074</v>
      </c>
      <c r="F84" s="25"/>
      <c r="G84" s="25"/>
      <c r="H84" s="25"/>
      <c r="I84" s="25"/>
      <c r="J84" s="25"/>
      <c r="K84" s="25">
        <v>55</v>
      </c>
    </row>
    <row r="85" spans="1:11" ht="12.75" customHeight="1" thickBot="1">
      <c r="A85" s="24" t="s">
        <v>1071</v>
      </c>
      <c r="B85" s="25" t="s">
        <v>355</v>
      </c>
      <c r="C85" s="25" t="s">
        <v>1060</v>
      </c>
      <c r="D85" s="25" t="s">
        <v>1059</v>
      </c>
      <c r="E85" s="25" t="s">
        <v>1076</v>
      </c>
      <c r="F85" s="25"/>
      <c r="G85" s="25"/>
      <c r="H85" s="25"/>
      <c r="I85" s="25"/>
      <c r="J85" s="25"/>
      <c r="K85" s="25">
        <v>55</v>
      </c>
    </row>
    <row r="86" spans="1:11" ht="12.75" customHeight="1" thickBot="1">
      <c r="A86" s="24" t="s">
        <v>1578</v>
      </c>
      <c r="B86" s="25" t="s">
        <v>124</v>
      </c>
      <c r="C86" s="25" t="s">
        <v>1558</v>
      </c>
      <c r="D86" s="25" t="s">
        <v>1559</v>
      </c>
      <c r="E86" s="25" t="s">
        <v>1575</v>
      </c>
      <c r="F86" s="25">
        <v>12</v>
      </c>
      <c r="G86" s="25">
        <v>20</v>
      </c>
      <c r="H86" s="25">
        <v>20</v>
      </c>
      <c r="I86" s="25">
        <v>2</v>
      </c>
      <c r="J86" s="25">
        <v>1</v>
      </c>
      <c r="K86" s="25">
        <v>55</v>
      </c>
    </row>
    <row r="87" spans="1:11" ht="12.75" customHeight="1" thickBot="1">
      <c r="A87" s="24" t="s">
        <v>1579</v>
      </c>
      <c r="B87" s="25" t="s">
        <v>124</v>
      </c>
      <c r="C87" s="25" t="s">
        <v>1558</v>
      </c>
      <c r="D87" s="25" t="s">
        <v>1559</v>
      </c>
      <c r="E87" s="25" t="s">
        <v>1575</v>
      </c>
      <c r="F87" s="25">
        <v>10</v>
      </c>
      <c r="G87" s="25">
        <v>20</v>
      </c>
      <c r="H87" s="25">
        <v>20</v>
      </c>
      <c r="I87" s="25">
        <v>4</v>
      </c>
      <c r="J87" s="25">
        <v>1</v>
      </c>
      <c r="K87" s="25">
        <v>55</v>
      </c>
    </row>
    <row r="88" spans="1:11" ht="12.75" customHeight="1" thickBot="1">
      <c r="A88" s="40" t="s">
        <v>1494</v>
      </c>
      <c r="B88" s="25" t="s">
        <v>355</v>
      </c>
      <c r="C88" s="41" t="s">
        <v>443</v>
      </c>
      <c r="D88" s="41" t="s">
        <v>1485</v>
      </c>
      <c r="E88" s="42" t="s">
        <v>1493</v>
      </c>
      <c r="F88" s="25">
        <v>15</v>
      </c>
      <c r="G88" s="25">
        <v>20</v>
      </c>
      <c r="H88" s="25">
        <v>20</v>
      </c>
      <c r="I88" s="25">
        <v>0</v>
      </c>
      <c r="J88" s="25">
        <v>0</v>
      </c>
      <c r="K88" s="25">
        <v>55</v>
      </c>
    </row>
    <row r="89" spans="1:11" ht="12.75" customHeight="1" thickBot="1">
      <c r="A89" s="24" t="s">
        <v>553</v>
      </c>
      <c r="B89" s="25" t="s">
        <v>409</v>
      </c>
      <c r="C89" s="25" t="s">
        <v>410</v>
      </c>
      <c r="D89" s="25" t="s">
        <v>411</v>
      </c>
      <c r="E89" s="25" t="s">
        <v>501</v>
      </c>
      <c r="F89" s="25">
        <v>6</v>
      </c>
      <c r="G89" s="25">
        <v>20</v>
      </c>
      <c r="H89" s="25">
        <v>20</v>
      </c>
      <c r="I89" s="25">
        <v>8</v>
      </c>
      <c r="J89" s="25">
        <v>0</v>
      </c>
      <c r="K89" s="25">
        <v>54</v>
      </c>
    </row>
    <row r="90" spans="1:11" ht="12.75" customHeight="1" thickBot="1">
      <c r="A90" s="24" t="s">
        <v>976</v>
      </c>
      <c r="B90" s="25" t="s">
        <v>124</v>
      </c>
      <c r="C90" s="25" t="s">
        <v>655</v>
      </c>
      <c r="D90" s="25" t="s">
        <v>656</v>
      </c>
      <c r="E90" s="25" t="s">
        <v>657</v>
      </c>
      <c r="F90" s="25">
        <v>13</v>
      </c>
      <c r="G90" s="25">
        <v>20</v>
      </c>
      <c r="H90" s="25">
        <v>20</v>
      </c>
      <c r="I90" s="25">
        <v>1</v>
      </c>
      <c r="J90" s="25">
        <v>0</v>
      </c>
      <c r="K90" s="25">
        <v>54</v>
      </c>
    </row>
    <row r="91" spans="1:11" ht="12.75" customHeight="1" thickBot="1">
      <c r="A91" s="24" t="s">
        <v>1190</v>
      </c>
      <c r="B91" s="25" t="s">
        <v>124</v>
      </c>
      <c r="C91" s="25" t="s">
        <v>1173</v>
      </c>
      <c r="D91" s="25" t="s">
        <v>1174</v>
      </c>
      <c r="E91" s="25" t="s">
        <v>1191</v>
      </c>
      <c r="F91" s="25">
        <v>10</v>
      </c>
      <c r="G91" s="25">
        <v>20</v>
      </c>
      <c r="H91" s="25">
        <v>20</v>
      </c>
      <c r="I91" s="25">
        <v>3</v>
      </c>
      <c r="J91" s="25">
        <v>1</v>
      </c>
      <c r="K91" s="25">
        <v>54</v>
      </c>
    </row>
    <row r="92" spans="1:11" ht="12.75" customHeight="1" thickBot="1">
      <c r="A92" s="24" t="s">
        <v>1342</v>
      </c>
      <c r="B92" s="25" t="s">
        <v>124</v>
      </c>
      <c r="C92" s="25" t="s">
        <v>1272</v>
      </c>
      <c r="D92" s="25" t="s">
        <v>1273</v>
      </c>
      <c r="E92" s="25" t="s">
        <v>1334</v>
      </c>
      <c r="F92" s="25">
        <v>15</v>
      </c>
      <c r="G92" s="25">
        <v>19</v>
      </c>
      <c r="H92" s="25">
        <v>20</v>
      </c>
      <c r="I92" s="25">
        <v>0</v>
      </c>
      <c r="J92" s="25">
        <v>0</v>
      </c>
      <c r="K92" s="25">
        <v>54</v>
      </c>
    </row>
    <row r="93" spans="1:11" ht="12.75" customHeight="1" thickBot="1">
      <c r="A93" s="24" t="s">
        <v>356</v>
      </c>
      <c r="B93" s="25" t="s">
        <v>355</v>
      </c>
      <c r="C93" s="25" t="s">
        <v>339</v>
      </c>
      <c r="D93" s="25" t="s">
        <v>303</v>
      </c>
      <c r="E93" s="25" t="s">
        <v>340</v>
      </c>
      <c r="F93" s="25">
        <v>12</v>
      </c>
      <c r="G93" s="25">
        <v>20</v>
      </c>
      <c r="H93" s="25">
        <v>20</v>
      </c>
      <c r="I93" s="25">
        <v>0</v>
      </c>
      <c r="J93" s="25">
        <v>0</v>
      </c>
      <c r="K93" s="25">
        <v>52</v>
      </c>
    </row>
    <row r="94" spans="1:11" ht="12.75" customHeight="1" thickBot="1">
      <c r="A94" s="24" t="s">
        <v>357</v>
      </c>
      <c r="B94" s="25" t="s">
        <v>355</v>
      </c>
      <c r="C94" s="25" t="s">
        <v>292</v>
      </c>
      <c r="D94" s="25" t="s">
        <v>293</v>
      </c>
      <c r="E94" s="25" t="s">
        <v>336</v>
      </c>
      <c r="F94" s="25">
        <v>12</v>
      </c>
      <c r="G94" s="25">
        <v>20</v>
      </c>
      <c r="H94" s="25">
        <v>20</v>
      </c>
      <c r="I94" s="25">
        <v>0</v>
      </c>
      <c r="J94" s="25">
        <v>0</v>
      </c>
      <c r="K94" s="25">
        <v>52</v>
      </c>
    </row>
    <row r="95" spans="1:11" ht="12.75" customHeight="1" thickBot="1">
      <c r="A95" s="24" t="s">
        <v>571</v>
      </c>
      <c r="B95" s="25" t="s">
        <v>262</v>
      </c>
      <c r="C95" s="25" t="s">
        <v>516</v>
      </c>
      <c r="D95" s="25" t="s">
        <v>482</v>
      </c>
      <c r="E95" s="25" t="s">
        <v>489</v>
      </c>
      <c r="F95" s="25">
        <v>10</v>
      </c>
      <c r="G95" s="25">
        <v>20</v>
      </c>
      <c r="H95" s="25">
        <v>20</v>
      </c>
      <c r="I95" s="25">
        <v>2</v>
      </c>
      <c r="J95" s="25">
        <v>0</v>
      </c>
      <c r="K95" s="25">
        <v>52</v>
      </c>
    </row>
    <row r="96" spans="1:11" ht="12.75" customHeight="1" thickBot="1">
      <c r="A96" s="24" t="s">
        <v>1115</v>
      </c>
      <c r="B96" s="25" t="s">
        <v>280</v>
      </c>
      <c r="C96" s="25" t="s">
        <v>1100</v>
      </c>
      <c r="D96" s="25" t="s">
        <v>1090</v>
      </c>
      <c r="E96" s="25" t="s">
        <v>1114</v>
      </c>
      <c r="F96" s="25">
        <v>15</v>
      </c>
      <c r="G96" s="25">
        <v>20</v>
      </c>
      <c r="H96" s="25">
        <v>15</v>
      </c>
      <c r="I96" s="25">
        <v>2</v>
      </c>
      <c r="J96" s="25">
        <v>0</v>
      </c>
      <c r="K96" s="25">
        <v>52</v>
      </c>
    </row>
    <row r="97" spans="1:11" ht="12.75" customHeight="1" thickBot="1">
      <c r="A97" s="24" t="s">
        <v>977</v>
      </c>
      <c r="B97" s="25" t="s">
        <v>124</v>
      </c>
      <c r="C97" s="25" t="s">
        <v>655</v>
      </c>
      <c r="D97" s="25" t="s">
        <v>656</v>
      </c>
      <c r="E97" s="25" t="s">
        <v>936</v>
      </c>
      <c r="F97" s="25">
        <v>10</v>
      </c>
      <c r="G97" s="25">
        <v>20</v>
      </c>
      <c r="H97" s="25">
        <v>20</v>
      </c>
      <c r="I97" s="25">
        <v>1</v>
      </c>
      <c r="J97" s="25">
        <v>0</v>
      </c>
      <c r="K97" s="25">
        <v>51</v>
      </c>
    </row>
    <row r="98" spans="1:11" ht="12.75" customHeight="1" thickBot="1">
      <c r="A98" s="30" t="s">
        <v>1535</v>
      </c>
      <c r="B98" s="25" t="s">
        <v>355</v>
      </c>
      <c r="C98" s="31" t="s">
        <v>1505</v>
      </c>
      <c r="D98" s="31" t="s">
        <v>1506</v>
      </c>
      <c r="E98" s="31" t="s">
        <v>1517</v>
      </c>
      <c r="F98" s="31">
        <v>10</v>
      </c>
      <c r="G98" s="31">
        <v>20</v>
      </c>
      <c r="H98" s="31">
        <v>20</v>
      </c>
      <c r="I98" s="31">
        <v>0</v>
      </c>
      <c r="J98" s="31">
        <v>1</v>
      </c>
      <c r="K98" s="31">
        <v>51</v>
      </c>
    </row>
    <row r="99" spans="1:11" ht="12.75" customHeight="1" thickBot="1">
      <c r="A99" s="24" t="s">
        <v>637</v>
      </c>
      <c r="B99" s="25" t="s">
        <v>355</v>
      </c>
      <c r="C99" s="25" t="s">
        <v>443</v>
      </c>
      <c r="D99" s="25" t="s">
        <v>603</v>
      </c>
      <c r="E99" s="25" t="s">
        <v>632</v>
      </c>
      <c r="F99" s="25">
        <v>10</v>
      </c>
      <c r="G99" s="25">
        <v>20</v>
      </c>
      <c r="H99" s="25">
        <v>20</v>
      </c>
      <c r="I99" s="25">
        <v>0</v>
      </c>
      <c r="J99" s="25">
        <v>0</v>
      </c>
      <c r="K99" s="25">
        <v>50</v>
      </c>
    </row>
    <row r="100" spans="1:11" ht="12.75" customHeight="1" thickBot="1">
      <c r="A100" s="24" t="s">
        <v>638</v>
      </c>
      <c r="B100" s="25" t="s">
        <v>124</v>
      </c>
      <c r="C100" s="25" t="s">
        <v>443</v>
      </c>
      <c r="D100" s="25" t="s">
        <v>591</v>
      </c>
      <c r="E100" s="25" t="s">
        <v>634</v>
      </c>
      <c r="F100" s="25">
        <v>0</v>
      </c>
      <c r="G100" s="25">
        <v>20</v>
      </c>
      <c r="H100" s="25">
        <v>20</v>
      </c>
      <c r="I100" s="25">
        <v>10</v>
      </c>
      <c r="J100" s="25">
        <v>0</v>
      </c>
      <c r="K100" s="25">
        <v>50</v>
      </c>
    </row>
    <row r="101" spans="1:11" ht="12.75" customHeight="1" thickBot="1">
      <c r="A101" s="24" t="s">
        <v>1116</v>
      </c>
      <c r="B101" s="25" t="s">
        <v>280</v>
      </c>
      <c r="C101" s="25" t="s">
        <v>1089</v>
      </c>
      <c r="D101" s="25" t="s">
        <v>1090</v>
      </c>
      <c r="E101" s="25" t="s">
        <v>1091</v>
      </c>
      <c r="F101" s="25">
        <v>10</v>
      </c>
      <c r="G101" s="25">
        <v>20</v>
      </c>
      <c r="H101" s="25">
        <v>20</v>
      </c>
      <c r="I101" s="25">
        <v>0</v>
      </c>
      <c r="J101" s="25">
        <v>0</v>
      </c>
      <c r="K101" s="25">
        <v>50</v>
      </c>
    </row>
    <row r="102" spans="1:11" ht="12.75" customHeight="1" thickBot="1">
      <c r="A102" s="40" t="s">
        <v>1497</v>
      </c>
      <c r="B102" s="25" t="s">
        <v>355</v>
      </c>
      <c r="C102" s="41" t="s">
        <v>443</v>
      </c>
      <c r="D102" s="41" t="s">
        <v>1490</v>
      </c>
      <c r="E102" s="42" t="s">
        <v>1491</v>
      </c>
      <c r="F102" s="25">
        <v>15</v>
      </c>
      <c r="G102" s="25">
        <v>20</v>
      </c>
      <c r="H102" s="25">
        <v>15</v>
      </c>
      <c r="I102" s="25">
        <v>0</v>
      </c>
      <c r="J102" s="25">
        <v>0</v>
      </c>
      <c r="K102" s="25">
        <v>50</v>
      </c>
    </row>
    <row r="103" spans="1:11" ht="12.75" customHeight="1" thickBot="1">
      <c r="A103" s="24" t="s">
        <v>978</v>
      </c>
      <c r="B103" s="25" t="s">
        <v>355</v>
      </c>
      <c r="C103" s="25" t="s">
        <v>4</v>
      </c>
      <c r="D103" s="25" t="s">
        <v>656</v>
      </c>
      <c r="E103" s="25" t="s">
        <v>959</v>
      </c>
      <c r="F103" s="25">
        <v>10</v>
      </c>
      <c r="G103" s="25">
        <v>17</v>
      </c>
      <c r="H103" s="25">
        <v>20</v>
      </c>
      <c r="I103" s="25">
        <v>2</v>
      </c>
      <c r="J103" s="25">
        <v>0</v>
      </c>
      <c r="K103" s="25">
        <v>49</v>
      </c>
    </row>
    <row r="104" spans="1:11" ht="12.75" customHeight="1" thickBot="1">
      <c r="A104" s="24" t="s">
        <v>1343</v>
      </c>
      <c r="B104" s="25" t="s">
        <v>355</v>
      </c>
      <c r="C104" s="25" t="s">
        <v>1320</v>
      </c>
      <c r="D104" s="25" t="s">
        <v>1321</v>
      </c>
      <c r="E104" s="25" t="s">
        <v>1322</v>
      </c>
      <c r="F104" s="25">
        <v>8</v>
      </c>
      <c r="G104" s="25">
        <v>20</v>
      </c>
      <c r="H104" s="25">
        <v>18</v>
      </c>
      <c r="I104" s="25">
        <v>3</v>
      </c>
      <c r="J104" s="25">
        <v>0</v>
      </c>
      <c r="K104" s="25">
        <v>49</v>
      </c>
    </row>
    <row r="105" spans="1:11" ht="12.75" customHeight="1" thickBot="1">
      <c r="A105" s="24" t="s">
        <v>1344</v>
      </c>
      <c r="B105" s="25" t="s">
        <v>355</v>
      </c>
      <c r="C105" s="25" t="s">
        <v>1289</v>
      </c>
      <c r="D105" s="25" t="s">
        <v>1273</v>
      </c>
      <c r="E105" s="25" t="s">
        <v>1314</v>
      </c>
      <c r="F105" s="25">
        <v>6</v>
      </c>
      <c r="G105" s="25">
        <v>20</v>
      </c>
      <c r="H105" s="25">
        <v>20</v>
      </c>
      <c r="I105" s="25">
        <v>2</v>
      </c>
      <c r="J105" s="25">
        <v>0</v>
      </c>
      <c r="K105" s="25">
        <v>48</v>
      </c>
    </row>
    <row r="106" spans="1:11" ht="12.75" customHeight="1" thickBot="1">
      <c r="A106" s="24" t="s">
        <v>1345</v>
      </c>
      <c r="B106" s="25" t="s">
        <v>355</v>
      </c>
      <c r="C106" s="25" t="s">
        <v>1289</v>
      </c>
      <c r="D106" s="25" t="s">
        <v>1273</v>
      </c>
      <c r="E106" s="25" t="s">
        <v>1314</v>
      </c>
      <c r="F106" s="25">
        <v>6</v>
      </c>
      <c r="G106" s="25">
        <v>20</v>
      </c>
      <c r="H106" s="25">
        <v>20</v>
      </c>
      <c r="I106" s="25">
        <v>2</v>
      </c>
      <c r="J106" s="25">
        <v>0</v>
      </c>
      <c r="K106" s="25">
        <v>48</v>
      </c>
    </row>
    <row r="107" spans="1:11" ht="12.75" customHeight="1" thickBot="1">
      <c r="A107" s="30" t="s">
        <v>1536</v>
      </c>
      <c r="B107" s="25" t="s">
        <v>355</v>
      </c>
      <c r="C107" s="31" t="s">
        <v>1505</v>
      </c>
      <c r="D107" s="31" t="s">
        <v>1506</v>
      </c>
      <c r="E107" s="31" t="s">
        <v>1540</v>
      </c>
      <c r="F107" s="31">
        <v>8</v>
      </c>
      <c r="G107" s="31">
        <v>20</v>
      </c>
      <c r="H107" s="31">
        <v>20</v>
      </c>
      <c r="I107" s="31">
        <v>0</v>
      </c>
      <c r="J107" s="31">
        <v>0</v>
      </c>
      <c r="K107" s="31">
        <v>48</v>
      </c>
    </row>
    <row r="108" spans="1:11" ht="12.75" customHeight="1" thickBot="1">
      <c r="A108" s="40" t="s">
        <v>1495</v>
      </c>
      <c r="B108" s="25" t="s">
        <v>355</v>
      </c>
      <c r="C108" s="41" t="s">
        <v>443</v>
      </c>
      <c r="D108" s="41" t="s">
        <v>1485</v>
      </c>
      <c r="E108" s="42" t="s">
        <v>1493</v>
      </c>
      <c r="F108" s="25">
        <v>6</v>
      </c>
      <c r="G108" s="25">
        <v>20</v>
      </c>
      <c r="H108" s="25">
        <v>20</v>
      </c>
      <c r="I108" s="25">
        <v>2</v>
      </c>
      <c r="J108" s="25">
        <v>0</v>
      </c>
      <c r="K108" s="25">
        <v>48</v>
      </c>
    </row>
    <row r="109" spans="1:11" ht="12.75" customHeight="1" thickBot="1">
      <c r="A109" s="24" t="s">
        <v>1346</v>
      </c>
      <c r="B109" s="25" t="s">
        <v>355</v>
      </c>
      <c r="C109" s="25" t="s">
        <v>1289</v>
      </c>
      <c r="D109" s="25" t="s">
        <v>1273</v>
      </c>
      <c r="E109" s="25" t="s">
        <v>1314</v>
      </c>
      <c r="F109" s="25">
        <v>14</v>
      </c>
      <c r="G109" s="25">
        <v>1</v>
      </c>
      <c r="H109" s="25">
        <v>20</v>
      </c>
      <c r="I109" s="25">
        <v>12</v>
      </c>
      <c r="J109" s="25">
        <v>0</v>
      </c>
      <c r="K109" s="25">
        <v>47</v>
      </c>
    </row>
    <row r="110" spans="1:11" ht="12.75" customHeight="1" thickBot="1">
      <c r="A110" s="24" t="s">
        <v>572</v>
      </c>
      <c r="B110" s="25" t="s">
        <v>262</v>
      </c>
      <c r="C110" s="25" t="s">
        <v>443</v>
      </c>
      <c r="D110" s="25" t="s">
        <v>478</v>
      </c>
      <c r="E110" s="25" t="s">
        <v>573</v>
      </c>
      <c r="F110" s="25">
        <v>14</v>
      </c>
      <c r="G110" s="25">
        <v>1</v>
      </c>
      <c r="H110" s="25">
        <v>20</v>
      </c>
      <c r="I110" s="25">
        <v>8</v>
      </c>
      <c r="J110" s="25">
        <v>3</v>
      </c>
      <c r="K110" s="25">
        <v>46</v>
      </c>
    </row>
    <row r="111" spans="1:11" ht="12.75" customHeight="1" thickBot="1">
      <c r="A111" s="24" t="s">
        <v>639</v>
      </c>
      <c r="B111" s="25" t="s">
        <v>124</v>
      </c>
      <c r="C111" s="25" t="s">
        <v>443</v>
      </c>
      <c r="D111" s="25" t="s">
        <v>591</v>
      </c>
      <c r="E111" s="25" t="s">
        <v>634</v>
      </c>
      <c r="F111" s="25">
        <v>10</v>
      </c>
      <c r="G111" s="25">
        <v>20</v>
      </c>
      <c r="H111" s="25">
        <v>10</v>
      </c>
      <c r="I111" s="25">
        <v>5</v>
      </c>
      <c r="J111" s="25">
        <v>0</v>
      </c>
      <c r="K111" s="25">
        <v>45</v>
      </c>
    </row>
    <row r="112" spans="1:11" ht="12.75" customHeight="1" thickBot="1">
      <c r="A112" s="24" t="s">
        <v>979</v>
      </c>
      <c r="B112" s="25" t="s">
        <v>355</v>
      </c>
      <c r="C112" s="25" t="s">
        <v>694</v>
      </c>
      <c r="D112" s="25" t="s">
        <v>656</v>
      </c>
      <c r="E112" s="25" t="s">
        <v>660</v>
      </c>
      <c r="F112" s="25">
        <v>5</v>
      </c>
      <c r="G112" s="25">
        <v>0</v>
      </c>
      <c r="H112" s="25">
        <v>20</v>
      </c>
      <c r="I112" s="25">
        <v>20</v>
      </c>
      <c r="J112" s="25">
        <v>0</v>
      </c>
      <c r="K112" s="25">
        <v>45</v>
      </c>
    </row>
    <row r="113" spans="1:11" ht="12.75" customHeight="1" thickBot="1">
      <c r="A113" s="24" t="s">
        <v>980</v>
      </c>
      <c r="B113" s="25" t="s">
        <v>124</v>
      </c>
      <c r="C113" s="25" t="s">
        <v>655</v>
      </c>
      <c r="D113" s="25" t="s">
        <v>656</v>
      </c>
      <c r="E113" s="25" t="s">
        <v>936</v>
      </c>
      <c r="F113" s="25">
        <v>14.5</v>
      </c>
      <c r="G113" s="25">
        <v>0</v>
      </c>
      <c r="H113" s="25">
        <v>20</v>
      </c>
      <c r="I113" s="25">
        <v>10</v>
      </c>
      <c r="J113" s="25">
        <v>0</v>
      </c>
      <c r="K113" s="25">
        <v>44.5</v>
      </c>
    </row>
    <row r="114" spans="1:11" ht="12.75" customHeight="1" thickBot="1">
      <c r="A114" s="28" t="s">
        <v>359</v>
      </c>
      <c r="B114" s="29" t="s">
        <v>355</v>
      </c>
      <c r="C114" s="29" t="s">
        <v>325</v>
      </c>
      <c r="D114" s="29" t="s">
        <v>328</v>
      </c>
      <c r="E114" s="29" t="s">
        <v>360</v>
      </c>
      <c r="F114" s="29">
        <v>2</v>
      </c>
      <c r="G114" s="29">
        <v>20</v>
      </c>
      <c r="H114" s="29">
        <v>18</v>
      </c>
      <c r="I114" s="29">
        <v>4</v>
      </c>
      <c r="J114" s="29">
        <v>0</v>
      </c>
      <c r="K114" s="29">
        <v>44</v>
      </c>
    </row>
    <row r="115" spans="1:11" ht="12.75" customHeight="1" thickBot="1">
      <c r="A115" s="24" t="s">
        <v>554</v>
      </c>
      <c r="B115" s="25" t="s">
        <v>262</v>
      </c>
      <c r="C115" s="25" t="s">
        <v>424</v>
      </c>
      <c r="D115" s="25" t="s">
        <v>425</v>
      </c>
      <c r="E115" s="25" t="s">
        <v>426</v>
      </c>
      <c r="F115" s="25">
        <v>12</v>
      </c>
      <c r="G115" s="25">
        <v>10</v>
      </c>
      <c r="H115" s="25">
        <v>19</v>
      </c>
      <c r="I115" s="25">
        <v>2</v>
      </c>
      <c r="J115" s="25">
        <v>0</v>
      </c>
      <c r="K115" s="25">
        <v>43</v>
      </c>
    </row>
    <row r="116" spans="1:11" ht="12.75" customHeight="1" thickBot="1">
      <c r="A116" s="24" t="s">
        <v>563</v>
      </c>
      <c r="B116" s="25" t="s">
        <v>355</v>
      </c>
      <c r="C116" s="25" t="s">
        <v>455</v>
      </c>
      <c r="D116" s="25" t="s">
        <v>471</v>
      </c>
      <c r="E116" s="25" t="s">
        <v>1551</v>
      </c>
      <c r="F116" s="25">
        <v>0</v>
      </c>
      <c r="G116" s="25">
        <v>20</v>
      </c>
      <c r="H116" s="25">
        <v>20</v>
      </c>
      <c r="I116" s="25">
        <v>3</v>
      </c>
      <c r="J116" s="25">
        <v>0</v>
      </c>
      <c r="K116" s="25">
        <v>43</v>
      </c>
    </row>
    <row r="117" spans="1:11" ht="12.75" customHeight="1" thickBot="1">
      <c r="A117" s="24" t="s">
        <v>981</v>
      </c>
      <c r="B117" s="25" t="s">
        <v>355</v>
      </c>
      <c r="C117" s="25" t="s">
        <v>694</v>
      </c>
      <c r="D117" s="25" t="s">
        <v>656</v>
      </c>
      <c r="E117" s="25" t="s">
        <v>660</v>
      </c>
      <c r="F117" s="25">
        <v>5</v>
      </c>
      <c r="G117" s="25">
        <v>20</v>
      </c>
      <c r="H117" s="25">
        <v>15</v>
      </c>
      <c r="I117" s="25">
        <v>0</v>
      </c>
      <c r="J117" s="25">
        <v>2</v>
      </c>
      <c r="K117" s="25">
        <v>42</v>
      </c>
    </row>
    <row r="118" spans="1:11" ht="12.75" customHeight="1" thickBot="1">
      <c r="A118" s="24" t="s">
        <v>982</v>
      </c>
      <c r="B118" s="25" t="s">
        <v>124</v>
      </c>
      <c r="C118" s="25" t="s">
        <v>655</v>
      </c>
      <c r="D118" s="25" t="s">
        <v>656</v>
      </c>
      <c r="E118" s="25" t="s">
        <v>660</v>
      </c>
      <c r="F118" s="25">
        <v>14.5</v>
      </c>
      <c r="G118" s="25">
        <v>0</v>
      </c>
      <c r="H118" s="25">
        <v>20</v>
      </c>
      <c r="I118" s="25">
        <v>2</v>
      </c>
      <c r="J118" s="25">
        <v>5</v>
      </c>
      <c r="K118" s="25">
        <v>41.5</v>
      </c>
    </row>
    <row r="119" spans="1:11" ht="12.75" customHeight="1" thickBot="1">
      <c r="A119" s="28" t="s">
        <v>361</v>
      </c>
      <c r="B119" s="25" t="s">
        <v>262</v>
      </c>
      <c r="C119" s="29" t="s">
        <v>325</v>
      </c>
      <c r="D119" s="29" t="s">
        <v>328</v>
      </c>
      <c r="E119" s="29" t="s">
        <v>360</v>
      </c>
      <c r="F119" s="29">
        <v>4</v>
      </c>
      <c r="G119" s="29">
        <v>2</v>
      </c>
      <c r="H119" s="29">
        <v>20</v>
      </c>
      <c r="I119" s="29">
        <v>5</v>
      </c>
      <c r="J119" s="29">
        <v>1</v>
      </c>
      <c r="K119" s="29">
        <v>41</v>
      </c>
    </row>
    <row r="120" spans="1:11" ht="12.75" customHeight="1" thickBot="1">
      <c r="A120" s="24" t="s">
        <v>983</v>
      </c>
      <c r="B120" s="25" t="s">
        <v>355</v>
      </c>
      <c r="C120" s="25" t="s">
        <v>729</v>
      </c>
      <c r="D120" s="25" t="s">
        <v>656</v>
      </c>
      <c r="E120" s="25" t="s">
        <v>984</v>
      </c>
      <c r="F120" s="25">
        <v>15</v>
      </c>
      <c r="G120" s="25">
        <v>0</v>
      </c>
      <c r="H120" s="25">
        <v>20</v>
      </c>
      <c r="I120" s="25">
        <v>6</v>
      </c>
      <c r="J120" s="25">
        <v>0</v>
      </c>
      <c r="K120" s="25">
        <v>41</v>
      </c>
    </row>
    <row r="121" spans="1:11" ht="12.75" customHeight="1" thickBot="1">
      <c r="A121" s="24" t="s">
        <v>852</v>
      </c>
      <c r="B121" s="25" t="s">
        <v>124</v>
      </c>
      <c r="C121" s="25" t="s">
        <v>655</v>
      </c>
      <c r="D121" s="25" t="s">
        <v>656</v>
      </c>
      <c r="E121" s="25" t="s">
        <v>931</v>
      </c>
      <c r="F121" s="25">
        <v>13</v>
      </c>
      <c r="G121" s="25">
        <v>0</v>
      </c>
      <c r="H121" s="25">
        <v>20</v>
      </c>
      <c r="I121" s="25">
        <v>8</v>
      </c>
      <c r="J121" s="25">
        <v>0</v>
      </c>
      <c r="K121" s="25">
        <v>41</v>
      </c>
    </row>
    <row r="122" spans="1:11" s="21" customFormat="1" ht="12.75" customHeight="1" thickBot="1">
      <c r="A122" s="26" t="s">
        <v>1594</v>
      </c>
      <c r="B122" s="25" t="s">
        <v>355</v>
      </c>
      <c r="C122" s="27" t="s">
        <v>62</v>
      </c>
      <c r="D122" s="25" t="s">
        <v>389</v>
      </c>
      <c r="E122" s="27" t="s">
        <v>390</v>
      </c>
      <c r="F122" s="27">
        <v>6</v>
      </c>
      <c r="G122" s="27">
        <v>20</v>
      </c>
      <c r="H122" s="27">
        <v>6</v>
      </c>
      <c r="I122" s="27">
        <v>2</v>
      </c>
      <c r="J122" s="27">
        <v>6</v>
      </c>
      <c r="K122" s="27">
        <v>40</v>
      </c>
    </row>
    <row r="123" spans="1:11" ht="12.75" customHeight="1" thickBot="1">
      <c r="A123" s="24" t="s">
        <v>1580</v>
      </c>
      <c r="B123" s="25" t="s">
        <v>355</v>
      </c>
      <c r="C123" s="25" t="s">
        <v>1558</v>
      </c>
      <c r="D123" s="25" t="s">
        <v>1559</v>
      </c>
      <c r="E123" s="25" t="s">
        <v>1581</v>
      </c>
      <c r="F123" s="25">
        <v>12</v>
      </c>
      <c r="G123" s="25">
        <v>0</v>
      </c>
      <c r="H123" s="25">
        <v>20</v>
      </c>
      <c r="I123" s="25">
        <v>8</v>
      </c>
      <c r="J123" s="25">
        <v>0</v>
      </c>
      <c r="K123" s="25">
        <v>40</v>
      </c>
    </row>
    <row r="124" spans="1:11" ht="12.75" customHeight="1" thickBot="1">
      <c r="A124" s="24" t="s">
        <v>1472</v>
      </c>
      <c r="B124" s="25" t="s">
        <v>355</v>
      </c>
      <c r="C124" s="25" t="s">
        <v>1449</v>
      </c>
      <c r="D124" s="25" t="s">
        <v>1447</v>
      </c>
      <c r="E124" s="25" t="s">
        <v>1474</v>
      </c>
      <c r="F124" s="25">
        <v>12</v>
      </c>
      <c r="G124" s="25">
        <v>20</v>
      </c>
      <c r="H124" s="25">
        <v>2</v>
      </c>
      <c r="I124" s="25">
        <v>4</v>
      </c>
      <c r="J124" s="25">
        <v>2</v>
      </c>
      <c r="K124" s="25">
        <v>40</v>
      </c>
    </row>
    <row r="125" spans="1:11" ht="12.75" customHeight="1" thickBot="1">
      <c r="A125" s="24" t="s">
        <v>985</v>
      </c>
      <c r="B125" s="25" t="s">
        <v>355</v>
      </c>
      <c r="C125" s="25" t="s">
        <v>1555</v>
      </c>
      <c r="D125" s="25" t="s">
        <v>656</v>
      </c>
      <c r="E125" s="25" t="s">
        <v>959</v>
      </c>
      <c r="F125" s="25">
        <v>15</v>
      </c>
      <c r="G125" s="25">
        <v>0</v>
      </c>
      <c r="H125" s="25">
        <v>15</v>
      </c>
      <c r="I125" s="25">
        <v>9</v>
      </c>
      <c r="J125" s="25">
        <v>0</v>
      </c>
      <c r="K125" s="25">
        <v>39</v>
      </c>
    </row>
    <row r="126" spans="1:11" ht="12.75" customHeight="1" thickBot="1">
      <c r="A126" s="24" t="s">
        <v>986</v>
      </c>
      <c r="B126" s="25" t="s">
        <v>124</v>
      </c>
      <c r="C126" s="25" t="s">
        <v>655</v>
      </c>
      <c r="D126" s="25" t="s">
        <v>656</v>
      </c>
      <c r="E126" s="25" t="s">
        <v>657</v>
      </c>
      <c r="F126" s="25">
        <v>15</v>
      </c>
      <c r="G126" s="25">
        <v>0</v>
      </c>
      <c r="H126" s="25">
        <v>20</v>
      </c>
      <c r="I126" s="25">
        <v>2</v>
      </c>
      <c r="J126" s="25">
        <v>2</v>
      </c>
      <c r="K126" s="25">
        <v>39</v>
      </c>
    </row>
    <row r="127" spans="1:11" ht="12.75" customHeight="1" thickBot="1">
      <c r="A127" s="24" t="s">
        <v>987</v>
      </c>
      <c r="B127" s="25" t="s">
        <v>355</v>
      </c>
      <c r="C127" s="25" t="s">
        <v>5</v>
      </c>
      <c r="D127" s="25" t="s">
        <v>656</v>
      </c>
      <c r="E127" s="25" t="s">
        <v>928</v>
      </c>
      <c r="F127" s="25">
        <v>15</v>
      </c>
      <c r="G127" s="25">
        <v>0</v>
      </c>
      <c r="H127" s="25">
        <v>20</v>
      </c>
      <c r="I127" s="25">
        <v>2</v>
      </c>
      <c r="J127" s="25">
        <v>1</v>
      </c>
      <c r="K127" s="25">
        <v>38</v>
      </c>
    </row>
    <row r="128" spans="1:11" ht="12.75" customHeight="1" thickBot="1">
      <c r="A128" s="24" t="s">
        <v>988</v>
      </c>
      <c r="B128" s="25" t="s">
        <v>124</v>
      </c>
      <c r="C128" s="25" t="s">
        <v>655</v>
      </c>
      <c r="D128" s="25" t="s">
        <v>656</v>
      </c>
      <c r="E128" s="25" t="s">
        <v>931</v>
      </c>
      <c r="F128" s="25">
        <v>14</v>
      </c>
      <c r="G128" s="25">
        <v>0</v>
      </c>
      <c r="H128" s="25">
        <v>20</v>
      </c>
      <c r="I128" s="25">
        <v>3</v>
      </c>
      <c r="J128" s="25">
        <v>0</v>
      </c>
      <c r="K128" s="25">
        <v>37</v>
      </c>
    </row>
    <row r="129" spans="1:11" ht="12.75" customHeight="1" thickBot="1">
      <c r="A129" s="24" t="s">
        <v>1077</v>
      </c>
      <c r="B129" s="25" t="s">
        <v>355</v>
      </c>
      <c r="C129" s="25"/>
      <c r="D129" s="25" t="s">
        <v>1087</v>
      </c>
      <c r="E129" s="25"/>
      <c r="F129" s="25"/>
      <c r="G129" s="25"/>
      <c r="H129" s="25"/>
      <c r="I129" s="25"/>
      <c r="J129" s="25"/>
      <c r="K129" s="25">
        <v>36</v>
      </c>
    </row>
    <row r="130" spans="1:11" ht="12.75" customHeight="1" thickBot="1">
      <c r="A130" s="24" t="s">
        <v>235</v>
      </c>
      <c r="B130" s="25" t="s">
        <v>124</v>
      </c>
      <c r="C130" s="25" t="s">
        <v>125</v>
      </c>
      <c r="D130" s="25" t="s">
        <v>117</v>
      </c>
      <c r="E130" s="25" t="s">
        <v>236</v>
      </c>
      <c r="F130" s="25">
        <v>10</v>
      </c>
      <c r="G130" s="25">
        <v>2</v>
      </c>
      <c r="H130" s="25">
        <v>20</v>
      </c>
      <c r="I130" s="25">
        <v>2</v>
      </c>
      <c r="J130" s="25">
        <v>1</v>
      </c>
      <c r="K130" s="25">
        <v>35</v>
      </c>
    </row>
    <row r="131" spans="1:11" ht="12.75" customHeight="1" thickBot="1">
      <c r="A131" s="30" t="s">
        <v>1532</v>
      </c>
      <c r="B131" s="25" t="s">
        <v>355</v>
      </c>
      <c r="C131" s="31" t="s">
        <v>1505</v>
      </c>
      <c r="D131" s="31" t="s">
        <v>1506</v>
      </c>
      <c r="E131" s="31" t="s">
        <v>1517</v>
      </c>
      <c r="F131" s="31">
        <v>15</v>
      </c>
      <c r="G131" s="31">
        <v>0</v>
      </c>
      <c r="H131" s="31">
        <v>20</v>
      </c>
      <c r="I131" s="31">
        <v>0</v>
      </c>
      <c r="J131" s="31">
        <v>0</v>
      </c>
      <c r="K131" s="31">
        <v>35</v>
      </c>
    </row>
    <row r="132" spans="1:11" s="21" customFormat="1" ht="12.75" customHeight="1" thickBot="1">
      <c r="A132" s="24" t="s">
        <v>574</v>
      </c>
      <c r="B132" s="25" t="s">
        <v>262</v>
      </c>
      <c r="C132" s="25" t="s">
        <v>575</v>
      </c>
      <c r="D132" s="25" t="s">
        <v>486</v>
      </c>
      <c r="E132" s="25" t="s">
        <v>487</v>
      </c>
      <c r="F132" s="25">
        <v>6</v>
      </c>
      <c r="G132" s="25">
        <v>0</v>
      </c>
      <c r="H132" s="25">
        <v>20</v>
      </c>
      <c r="I132" s="25">
        <v>8</v>
      </c>
      <c r="J132" s="25">
        <v>0</v>
      </c>
      <c r="K132" s="25">
        <v>34</v>
      </c>
    </row>
    <row r="133" spans="1:11" ht="12.75" customHeight="1" thickBot="1">
      <c r="A133" s="24" t="s">
        <v>989</v>
      </c>
      <c r="B133" s="25" t="s">
        <v>355</v>
      </c>
      <c r="C133" s="25" t="s">
        <v>1582</v>
      </c>
      <c r="D133" s="25" t="s">
        <v>656</v>
      </c>
      <c r="E133" s="25" t="s">
        <v>990</v>
      </c>
      <c r="F133" s="25">
        <v>15</v>
      </c>
      <c r="G133" s="25">
        <v>0</v>
      </c>
      <c r="H133" s="25">
        <v>15</v>
      </c>
      <c r="I133" s="25">
        <v>3</v>
      </c>
      <c r="J133" s="25">
        <v>1</v>
      </c>
      <c r="K133" s="25">
        <v>34</v>
      </c>
    </row>
    <row r="134" spans="1:11" ht="12.75" customHeight="1" thickBot="1">
      <c r="A134" s="24" t="s">
        <v>991</v>
      </c>
      <c r="B134" s="25" t="s">
        <v>124</v>
      </c>
      <c r="C134" s="25" t="s">
        <v>655</v>
      </c>
      <c r="D134" s="25" t="s">
        <v>656</v>
      </c>
      <c r="E134" s="25" t="s">
        <v>931</v>
      </c>
      <c r="F134" s="25">
        <v>12</v>
      </c>
      <c r="G134" s="25">
        <v>11</v>
      </c>
      <c r="H134" s="25">
        <v>3</v>
      </c>
      <c r="I134" s="25">
        <v>8</v>
      </c>
      <c r="J134" s="25">
        <v>0</v>
      </c>
      <c r="K134" s="25">
        <v>34</v>
      </c>
    </row>
    <row r="135" spans="1:11" ht="12.75" customHeight="1" thickBot="1">
      <c r="A135" s="24" t="s">
        <v>1192</v>
      </c>
      <c r="B135" s="25" t="s">
        <v>355</v>
      </c>
      <c r="C135" s="25" t="s">
        <v>1177</v>
      </c>
      <c r="D135" s="25" t="s">
        <v>1178</v>
      </c>
      <c r="E135" s="25" t="s">
        <v>1193</v>
      </c>
      <c r="F135" s="25">
        <v>14</v>
      </c>
      <c r="G135" s="25">
        <v>0</v>
      </c>
      <c r="H135" s="25">
        <v>20</v>
      </c>
      <c r="I135" s="25">
        <v>0</v>
      </c>
      <c r="J135" s="25">
        <v>0</v>
      </c>
      <c r="K135" s="25">
        <v>34</v>
      </c>
    </row>
    <row r="136" spans="1:11" ht="12.75" customHeight="1" thickBot="1">
      <c r="A136" s="24" t="s">
        <v>555</v>
      </c>
      <c r="B136" s="25" t="s">
        <v>262</v>
      </c>
      <c r="C136" s="25" t="s">
        <v>410</v>
      </c>
      <c r="D136" s="25" t="s">
        <v>411</v>
      </c>
      <c r="E136" s="25" t="s">
        <v>556</v>
      </c>
      <c r="F136" s="25">
        <v>3</v>
      </c>
      <c r="G136" s="25">
        <v>12</v>
      </c>
      <c r="H136" s="25">
        <v>16</v>
      </c>
      <c r="I136" s="25">
        <v>2</v>
      </c>
      <c r="J136" s="25">
        <v>0</v>
      </c>
      <c r="K136" s="25">
        <v>33</v>
      </c>
    </row>
    <row r="137" spans="1:11" ht="12.75" customHeight="1" thickBot="1">
      <c r="A137" s="24" t="s">
        <v>1194</v>
      </c>
      <c r="B137" s="25" t="s">
        <v>355</v>
      </c>
      <c r="C137" s="25" t="s">
        <v>1177</v>
      </c>
      <c r="D137" s="25" t="s">
        <v>1178</v>
      </c>
      <c r="E137" s="25" t="s">
        <v>1179</v>
      </c>
      <c r="F137" s="25">
        <v>10</v>
      </c>
      <c r="G137" s="25">
        <v>0</v>
      </c>
      <c r="H137" s="25">
        <v>20</v>
      </c>
      <c r="I137" s="25">
        <v>2</v>
      </c>
      <c r="J137" s="25">
        <v>1</v>
      </c>
      <c r="K137" s="25">
        <v>33</v>
      </c>
    </row>
    <row r="138" spans="1:11" ht="12.75" customHeight="1" thickBot="1">
      <c r="A138" s="24" t="s">
        <v>576</v>
      </c>
      <c r="B138" s="25" t="s">
        <v>262</v>
      </c>
      <c r="C138" s="25" t="s">
        <v>516</v>
      </c>
      <c r="D138" s="25" t="s">
        <v>482</v>
      </c>
      <c r="E138" s="25" t="s">
        <v>522</v>
      </c>
      <c r="F138" s="25">
        <v>3</v>
      </c>
      <c r="G138" s="25">
        <v>15</v>
      </c>
      <c r="H138" s="25">
        <v>14</v>
      </c>
      <c r="I138" s="25">
        <v>0</v>
      </c>
      <c r="J138" s="25">
        <v>0</v>
      </c>
      <c r="K138" s="25">
        <v>32</v>
      </c>
    </row>
    <row r="139" spans="1:11" ht="12.75" customHeight="1" thickBot="1">
      <c r="A139" s="24" t="s">
        <v>992</v>
      </c>
      <c r="B139" s="25" t="s">
        <v>124</v>
      </c>
      <c r="C139" s="25" t="s">
        <v>655</v>
      </c>
      <c r="D139" s="25" t="s">
        <v>656</v>
      </c>
      <c r="E139" s="25" t="s">
        <v>931</v>
      </c>
      <c r="F139" s="25">
        <v>10</v>
      </c>
      <c r="G139" s="25">
        <v>0</v>
      </c>
      <c r="H139" s="25">
        <v>20</v>
      </c>
      <c r="I139" s="25">
        <v>2</v>
      </c>
      <c r="J139" s="25">
        <v>0</v>
      </c>
      <c r="K139" s="25">
        <v>32</v>
      </c>
    </row>
    <row r="140" spans="1:11" ht="12.75" customHeight="1" thickBot="1">
      <c r="A140" s="24" t="s">
        <v>993</v>
      </c>
      <c r="B140" s="25" t="s">
        <v>124</v>
      </c>
      <c r="C140" s="25" t="s">
        <v>655</v>
      </c>
      <c r="D140" s="25" t="s">
        <v>656</v>
      </c>
      <c r="E140" s="25" t="s">
        <v>657</v>
      </c>
      <c r="F140" s="25">
        <v>8</v>
      </c>
      <c r="G140" s="25">
        <v>0</v>
      </c>
      <c r="H140" s="25">
        <v>20</v>
      </c>
      <c r="I140" s="25">
        <v>4</v>
      </c>
      <c r="J140" s="25">
        <v>0</v>
      </c>
      <c r="K140" s="25">
        <v>32</v>
      </c>
    </row>
    <row r="141" spans="1:11" ht="12.75" customHeight="1" thickBot="1">
      <c r="A141" s="24" t="s">
        <v>1347</v>
      </c>
      <c r="B141" s="25" t="s">
        <v>124</v>
      </c>
      <c r="C141" s="25" t="s">
        <v>1272</v>
      </c>
      <c r="D141" s="25" t="s">
        <v>1273</v>
      </c>
      <c r="E141" s="25" t="s">
        <v>1334</v>
      </c>
      <c r="F141" s="25">
        <v>12</v>
      </c>
      <c r="G141" s="25">
        <v>0</v>
      </c>
      <c r="H141" s="25">
        <v>18</v>
      </c>
      <c r="I141" s="25">
        <v>2</v>
      </c>
      <c r="J141" s="25">
        <v>0</v>
      </c>
      <c r="K141" s="25">
        <v>32</v>
      </c>
    </row>
    <row r="142" spans="1:11" ht="12.75" customHeight="1" thickBot="1">
      <c r="A142" s="28" t="s">
        <v>362</v>
      </c>
      <c r="B142" s="25" t="s">
        <v>262</v>
      </c>
      <c r="C142" s="29" t="s">
        <v>380</v>
      </c>
      <c r="D142" s="29" t="s">
        <v>328</v>
      </c>
      <c r="E142" s="29" t="s">
        <v>360</v>
      </c>
      <c r="F142" s="29">
        <v>13</v>
      </c>
      <c r="G142" s="29">
        <v>0</v>
      </c>
      <c r="H142" s="29">
        <v>15</v>
      </c>
      <c r="I142" s="29">
        <v>0</v>
      </c>
      <c r="J142" s="29">
        <v>3</v>
      </c>
      <c r="K142" s="29">
        <v>31</v>
      </c>
    </row>
    <row r="143" spans="1:11" ht="12.75" customHeight="1" thickBot="1">
      <c r="A143" s="24" t="s">
        <v>557</v>
      </c>
      <c r="B143" s="25" t="s">
        <v>262</v>
      </c>
      <c r="C143" s="25" t="s">
        <v>410</v>
      </c>
      <c r="D143" s="25" t="s">
        <v>411</v>
      </c>
      <c r="E143" s="25" t="s">
        <v>556</v>
      </c>
      <c r="F143" s="25">
        <v>15</v>
      </c>
      <c r="G143" s="25">
        <v>0</v>
      </c>
      <c r="H143" s="25">
        <v>16</v>
      </c>
      <c r="I143" s="25">
        <v>0</v>
      </c>
      <c r="J143" s="25">
        <v>0</v>
      </c>
      <c r="K143" s="25">
        <v>31</v>
      </c>
    </row>
    <row r="144" spans="1:11" ht="12.75" customHeight="1" thickBot="1">
      <c r="A144" s="26" t="s">
        <v>404</v>
      </c>
      <c r="B144" s="25" t="s">
        <v>355</v>
      </c>
      <c r="C144" s="27" t="s">
        <v>403</v>
      </c>
      <c r="D144" s="25" t="s">
        <v>385</v>
      </c>
      <c r="E144" s="29" t="s">
        <v>405</v>
      </c>
      <c r="F144" s="27">
        <v>15</v>
      </c>
      <c r="G144" s="27">
        <v>15</v>
      </c>
      <c r="H144" s="27">
        <v>0</v>
      </c>
      <c r="I144" s="27">
        <v>0</v>
      </c>
      <c r="J144" s="27">
        <v>0</v>
      </c>
      <c r="K144" s="27">
        <v>30</v>
      </c>
    </row>
    <row r="145" spans="1:11" ht="12.75" customHeight="1" thickBot="1">
      <c r="A145" s="24" t="s">
        <v>1583</v>
      </c>
      <c r="B145" s="25" t="s">
        <v>355</v>
      </c>
      <c r="C145" s="25" t="s">
        <v>1558</v>
      </c>
      <c r="D145" s="25" t="s">
        <v>1559</v>
      </c>
      <c r="E145" s="25" t="s">
        <v>1581</v>
      </c>
      <c r="F145" s="25">
        <v>10</v>
      </c>
      <c r="G145" s="25">
        <v>0</v>
      </c>
      <c r="H145" s="25">
        <v>20</v>
      </c>
      <c r="I145" s="25">
        <v>0</v>
      </c>
      <c r="J145" s="25">
        <v>0</v>
      </c>
      <c r="K145" s="25">
        <v>30</v>
      </c>
    </row>
    <row r="146" spans="1:11" ht="12.75" customHeight="1" thickBot="1">
      <c r="A146" s="30" t="s">
        <v>1533</v>
      </c>
      <c r="B146" s="25" t="s">
        <v>355</v>
      </c>
      <c r="C146" s="31" t="s">
        <v>1543</v>
      </c>
      <c r="D146" s="31" t="s">
        <v>1539</v>
      </c>
      <c r="E146" s="31" t="s">
        <v>1538</v>
      </c>
      <c r="F146" s="31">
        <v>10</v>
      </c>
      <c r="G146" s="31">
        <v>0</v>
      </c>
      <c r="H146" s="31">
        <v>20</v>
      </c>
      <c r="I146" s="31">
        <v>0</v>
      </c>
      <c r="J146" s="31">
        <v>0</v>
      </c>
      <c r="K146" s="31">
        <v>30</v>
      </c>
    </row>
    <row r="147" spans="1:11" s="19" customFormat="1" ht="12.75" customHeight="1" thickBot="1">
      <c r="A147" s="37" t="s">
        <v>358</v>
      </c>
      <c r="B147" s="33" t="s">
        <v>355</v>
      </c>
      <c r="C147" s="33" t="s">
        <v>285</v>
      </c>
      <c r="D147" s="33" t="s">
        <v>282</v>
      </c>
      <c r="E147" s="33" t="s">
        <v>286</v>
      </c>
      <c r="F147" s="33">
        <v>3</v>
      </c>
      <c r="G147" s="33">
        <v>6</v>
      </c>
      <c r="H147" s="33">
        <v>20</v>
      </c>
      <c r="I147" s="33">
        <v>0</v>
      </c>
      <c r="J147" s="33">
        <v>0</v>
      </c>
      <c r="K147" s="33">
        <v>29</v>
      </c>
    </row>
    <row r="148" spans="1:11" ht="12.75" customHeight="1" thickBot="1">
      <c r="A148" s="24" t="s">
        <v>994</v>
      </c>
      <c r="B148" s="25" t="s">
        <v>124</v>
      </c>
      <c r="C148" s="25" t="s">
        <v>655</v>
      </c>
      <c r="D148" s="25" t="s">
        <v>656</v>
      </c>
      <c r="E148" s="25" t="s">
        <v>931</v>
      </c>
      <c r="F148" s="25">
        <v>9</v>
      </c>
      <c r="G148" s="25">
        <v>0</v>
      </c>
      <c r="H148" s="25">
        <v>15</v>
      </c>
      <c r="I148" s="25">
        <v>5</v>
      </c>
      <c r="J148" s="25">
        <v>0</v>
      </c>
      <c r="K148" s="25">
        <v>29</v>
      </c>
    </row>
    <row r="149" spans="1:11" ht="12.75" customHeight="1" thickBot="1">
      <c r="A149" s="24" t="s">
        <v>1348</v>
      </c>
      <c r="B149" s="25" t="s">
        <v>355</v>
      </c>
      <c r="C149" s="25" t="s">
        <v>1320</v>
      </c>
      <c r="D149" s="25" t="s">
        <v>1321</v>
      </c>
      <c r="E149" s="25" t="s">
        <v>1322</v>
      </c>
      <c r="F149" s="25">
        <v>7</v>
      </c>
      <c r="G149" s="25">
        <v>0</v>
      </c>
      <c r="H149" s="25">
        <v>20</v>
      </c>
      <c r="I149" s="25">
        <v>2</v>
      </c>
      <c r="J149" s="25">
        <v>0</v>
      </c>
      <c r="K149" s="25">
        <v>29</v>
      </c>
    </row>
    <row r="150" spans="1:11" ht="12.75" customHeight="1" thickBot="1">
      <c r="A150" s="24" t="s">
        <v>354</v>
      </c>
      <c r="B150" s="25" t="s">
        <v>262</v>
      </c>
      <c r="C150" s="25" t="s">
        <v>263</v>
      </c>
      <c r="D150" s="25" t="s">
        <v>264</v>
      </c>
      <c r="E150" s="25" t="s">
        <v>353</v>
      </c>
      <c r="F150" s="25">
        <v>4</v>
      </c>
      <c r="G150" s="25">
        <v>4</v>
      </c>
      <c r="H150" s="25">
        <v>20</v>
      </c>
      <c r="I150" s="25">
        <v>0</v>
      </c>
      <c r="J150" s="25">
        <v>0</v>
      </c>
      <c r="K150" s="25">
        <v>28</v>
      </c>
    </row>
    <row r="151" spans="1:11" s="9" customFormat="1" ht="12.75" customHeight="1" thickBot="1">
      <c r="A151" s="24" t="s">
        <v>558</v>
      </c>
      <c r="B151" s="25" t="s">
        <v>262</v>
      </c>
      <c r="C151" s="25" t="s">
        <v>424</v>
      </c>
      <c r="D151" s="25" t="s">
        <v>425</v>
      </c>
      <c r="E151" s="25" t="s">
        <v>426</v>
      </c>
      <c r="F151" s="25">
        <v>3</v>
      </c>
      <c r="G151" s="25">
        <v>0</v>
      </c>
      <c r="H151" s="25">
        <v>20</v>
      </c>
      <c r="I151" s="25">
        <v>5</v>
      </c>
      <c r="J151" s="25">
        <v>0</v>
      </c>
      <c r="K151" s="25">
        <v>28</v>
      </c>
    </row>
    <row r="152" spans="1:11" ht="12.75" customHeight="1" thickBot="1">
      <c r="A152" s="24" t="s">
        <v>1167</v>
      </c>
      <c r="B152" s="25" t="s">
        <v>355</v>
      </c>
      <c r="C152" s="25" t="s">
        <v>443</v>
      </c>
      <c r="D152" s="25" t="s">
        <v>1129</v>
      </c>
      <c r="E152" s="25" t="s">
        <v>1130</v>
      </c>
      <c r="F152" s="25">
        <v>7</v>
      </c>
      <c r="G152" s="25">
        <v>20</v>
      </c>
      <c r="H152" s="25">
        <v>0</v>
      </c>
      <c r="I152" s="25">
        <v>0</v>
      </c>
      <c r="J152" s="25">
        <v>0</v>
      </c>
      <c r="K152" s="25">
        <v>27</v>
      </c>
    </row>
    <row r="153" spans="1:11" ht="12.75" customHeight="1" thickBot="1">
      <c r="A153" s="24" t="s">
        <v>1349</v>
      </c>
      <c r="B153" s="25" t="s">
        <v>355</v>
      </c>
      <c r="C153" s="25" t="s">
        <v>1320</v>
      </c>
      <c r="D153" s="25" t="s">
        <v>1321</v>
      </c>
      <c r="E153" s="25" t="s">
        <v>1322</v>
      </c>
      <c r="F153" s="25">
        <v>4</v>
      </c>
      <c r="G153" s="25">
        <v>20</v>
      </c>
      <c r="H153" s="25">
        <v>3</v>
      </c>
      <c r="I153" s="25">
        <v>0</v>
      </c>
      <c r="J153" s="25">
        <v>0</v>
      </c>
      <c r="K153" s="25">
        <v>27</v>
      </c>
    </row>
    <row r="154" spans="1:11" ht="12.75" customHeight="1" thickBot="1">
      <c r="A154" s="24" t="s">
        <v>232</v>
      </c>
      <c r="B154" s="25" t="s">
        <v>262</v>
      </c>
      <c r="C154" s="25" t="s">
        <v>140</v>
      </c>
      <c r="D154" s="25" t="s">
        <v>141</v>
      </c>
      <c r="E154" s="25" t="s">
        <v>233</v>
      </c>
      <c r="F154" s="25">
        <v>5</v>
      </c>
      <c r="G154" s="25">
        <v>20</v>
      </c>
      <c r="H154" s="25">
        <v>0</v>
      </c>
      <c r="I154" s="25">
        <v>0</v>
      </c>
      <c r="J154" s="25">
        <v>0</v>
      </c>
      <c r="K154" s="25">
        <v>25</v>
      </c>
    </row>
    <row r="155" spans="1:11" ht="12.75" customHeight="1" thickBot="1">
      <c r="A155" s="24" t="s">
        <v>640</v>
      </c>
      <c r="B155" s="25" t="s">
        <v>124</v>
      </c>
      <c r="C155" s="25" t="s">
        <v>443</v>
      </c>
      <c r="D155" s="25" t="s">
        <v>591</v>
      </c>
      <c r="E155" s="25" t="s">
        <v>634</v>
      </c>
      <c r="F155" s="25">
        <v>5</v>
      </c>
      <c r="G155" s="25">
        <v>20</v>
      </c>
      <c r="H155" s="25">
        <v>0</v>
      </c>
      <c r="I155" s="25">
        <v>0</v>
      </c>
      <c r="J155" s="25">
        <v>0</v>
      </c>
      <c r="K155" s="25">
        <v>25</v>
      </c>
    </row>
    <row r="156" spans="1:11" ht="12.75" customHeight="1" thickBot="1">
      <c r="A156" s="24" t="s">
        <v>1078</v>
      </c>
      <c r="B156" s="25" t="s">
        <v>355</v>
      </c>
      <c r="C156" s="25"/>
      <c r="D156" s="25" t="s">
        <v>1052</v>
      </c>
      <c r="E156" s="25"/>
      <c r="F156" s="25"/>
      <c r="G156" s="25"/>
      <c r="H156" s="25"/>
      <c r="I156" s="25"/>
      <c r="J156" s="25"/>
      <c r="K156" s="25">
        <v>24</v>
      </c>
    </row>
    <row r="157" spans="1:11" ht="12.75" customHeight="1" thickBot="1">
      <c r="A157" s="30" t="s">
        <v>1537</v>
      </c>
      <c r="B157" s="25" t="s">
        <v>355</v>
      </c>
      <c r="C157" s="31" t="s">
        <v>1505</v>
      </c>
      <c r="D157" s="31" t="s">
        <v>1506</v>
      </c>
      <c r="E157" s="31" t="s">
        <v>1517</v>
      </c>
      <c r="F157" s="31">
        <v>14</v>
      </c>
      <c r="G157" s="31">
        <v>0</v>
      </c>
      <c r="H157" s="31">
        <v>10</v>
      </c>
      <c r="I157" s="31">
        <v>0</v>
      </c>
      <c r="J157" s="31">
        <v>0</v>
      </c>
      <c r="K157" s="31">
        <v>24</v>
      </c>
    </row>
    <row r="158" spans="1:11" ht="12.75" customHeight="1" thickBot="1">
      <c r="A158" s="24" t="s">
        <v>1350</v>
      </c>
      <c r="B158" s="25" t="s">
        <v>355</v>
      </c>
      <c r="C158" s="25" t="s">
        <v>1289</v>
      </c>
      <c r="D158" s="25" t="s">
        <v>1321</v>
      </c>
      <c r="E158" s="25" t="s">
        <v>1314</v>
      </c>
      <c r="F158" s="25">
        <v>6</v>
      </c>
      <c r="G158" s="25">
        <v>0</v>
      </c>
      <c r="H158" s="25">
        <v>14</v>
      </c>
      <c r="I158" s="25">
        <v>2</v>
      </c>
      <c r="J158" s="25">
        <v>0</v>
      </c>
      <c r="K158" s="25">
        <v>22</v>
      </c>
    </row>
    <row r="159" spans="1:11" ht="12.75" customHeight="1" thickBot="1">
      <c r="A159" s="24" t="s">
        <v>559</v>
      </c>
      <c r="B159" s="25" t="s">
        <v>262</v>
      </c>
      <c r="C159" s="25" t="s">
        <v>410</v>
      </c>
      <c r="D159" s="25" t="s">
        <v>411</v>
      </c>
      <c r="E159" s="25" t="s">
        <v>556</v>
      </c>
      <c r="F159" s="25">
        <v>2</v>
      </c>
      <c r="G159" s="25">
        <v>0</v>
      </c>
      <c r="H159" s="25">
        <v>14</v>
      </c>
      <c r="I159" s="25">
        <v>5</v>
      </c>
      <c r="J159" s="25">
        <v>0</v>
      </c>
      <c r="K159" s="25">
        <v>21</v>
      </c>
    </row>
    <row r="160" spans="1:11" ht="12.75" customHeight="1" thickBot="1">
      <c r="A160" s="24" t="s">
        <v>1351</v>
      </c>
      <c r="B160" s="25" t="s">
        <v>355</v>
      </c>
      <c r="C160" s="25" t="s">
        <v>1289</v>
      </c>
      <c r="D160" s="25" t="s">
        <v>1273</v>
      </c>
      <c r="E160" s="25" t="s">
        <v>1314</v>
      </c>
      <c r="F160" s="25">
        <v>4</v>
      </c>
      <c r="G160" s="25">
        <v>0</v>
      </c>
      <c r="H160" s="25">
        <v>15</v>
      </c>
      <c r="I160" s="25">
        <v>2</v>
      </c>
      <c r="J160" s="25">
        <v>0</v>
      </c>
      <c r="K160" s="25">
        <v>21</v>
      </c>
    </row>
    <row r="161" spans="1:11" ht="12.75" customHeight="1" thickBot="1">
      <c r="A161" s="24" t="s">
        <v>641</v>
      </c>
      <c r="B161" s="25" t="s">
        <v>124</v>
      </c>
      <c r="C161" s="25" t="s">
        <v>443</v>
      </c>
      <c r="D161" s="25" t="s">
        <v>591</v>
      </c>
      <c r="E161" s="25" t="s">
        <v>634</v>
      </c>
      <c r="F161" s="25">
        <v>10</v>
      </c>
      <c r="G161" s="25">
        <v>5</v>
      </c>
      <c r="H161" s="25">
        <v>0</v>
      </c>
      <c r="I161" s="25">
        <v>5</v>
      </c>
      <c r="J161" s="25">
        <v>0</v>
      </c>
      <c r="K161" s="25">
        <v>20</v>
      </c>
    </row>
    <row r="162" spans="1:11" ht="12.75" customHeight="1" thickBot="1">
      <c r="A162" s="24" t="s">
        <v>995</v>
      </c>
      <c r="B162" s="25" t="s">
        <v>124</v>
      </c>
      <c r="C162" s="25" t="s">
        <v>655</v>
      </c>
      <c r="D162" s="25" t="s">
        <v>656</v>
      </c>
      <c r="E162" s="25" t="s">
        <v>931</v>
      </c>
      <c r="F162" s="25">
        <v>12</v>
      </c>
      <c r="G162" s="25">
        <v>0</v>
      </c>
      <c r="H162" s="25">
        <v>3</v>
      </c>
      <c r="I162" s="25">
        <v>2</v>
      </c>
      <c r="J162" s="25">
        <v>3</v>
      </c>
      <c r="K162" s="25">
        <v>20</v>
      </c>
    </row>
    <row r="163" spans="1:11" s="9" customFormat="1" ht="12.75" customHeight="1" thickBot="1">
      <c r="A163" s="24" t="s">
        <v>1079</v>
      </c>
      <c r="B163" s="25" t="s">
        <v>355</v>
      </c>
      <c r="C163" s="25"/>
      <c r="D163" s="25" t="s">
        <v>1087</v>
      </c>
      <c r="E163" s="25"/>
      <c r="F163" s="25"/>
      <c r="G163" s="25"/>
      <c r="H163" s="25"/>
      <c r="I163" s="25"/>
      <c r="J163" s="25"/>
      <c r="K163" s="25">
        <v>20</v>
      </c>
    </row>
    <row r="164" spans="1:11" ht="12.75" customHeight="1" thickBot="1">
      <c r="A164" s="24" t="s">
        <v>1219</v>
      </c>
      <c r="B164" s="25" t="s">
        <v>355</v>
      </c>
      <c r="C164" s="25" t="s">
        <v>443</v>
      </c>
      <c r="D164" s="25" t="s">
        <v>1202</v>
      </c>
      <c r="E164" s="25" t="s">
        <v>1203</v>
      </c>
      <c r="F164" s="25">
        <v>0</v>
      </c>
      <c r="G164" s="25">
        <v>20</v>
      </c>
      <c r="H164" s="25">
        <v>0</v>
      </c>
      <c r="I164" s="25">
        <v>0</v>
      </c>
      <c r="J164" s="25">
        <v>0</v>
      </c>
      <c r="K164" s="25">
        <v>20</v>
      </c>
    </row>
    <row r="165" spans="1:11" ht="12.75" customHeight="1" thickBot="1">
      <c r="A165" s="24" t="s">
        <v>230</v>
      </c>
      <c r="B165" s="25" t="s">
        <v>262</v>
      </c>
      <c r="C165" s="25" t="s">
        <v>140</v>
      </c>
      <c r="D165" s="25" t="s">
        <v>141</v>
      </c>
      <c r="E165" s="25" t="s">
        <v>142</v>
      </c>
      <c r="F165" s="25">
        <v>5</v>
      </c>
      <c r="G165" s="25">
        <v>14</v>
      </c>
      <c r="H165" s="25">
        <v>0</v>
      </c>
      <c r="I165" s="25">
        <v>0</v>
      </c>
      <c r="J165" s="25">
        <v>0</v>
      </c>
      <c r="K165" s="25">
        <v>19</v>
      </c>
    </row>
    <row r="166" spans="1:11" ht="12.75" customHeight="1" thickBot="1">
      <c r="A166" s="24" t="s">
        <v>1080</v>
      </c>
      <c r="B166" s="25" t="s">
        <v>355</v>
      </c>
      <c r="C166" s="25"/>
      <c r="D166" s="25" t="s">
        <v>1086</v>
      </c>
      <c r="E166" s="25"/>
      <c r="F166" s="25"/>
      <c r="G166" s="25"/>
      <c r="H166" s="25"/>
      <c r="I166" s="25"/>
      <c r="J166" s="25"/>
      <c r="K166" s="25">
        <v>19</v>
      </c>
    </row>
    <row r="167" spans="1:11" ht="12.75" customHeight="1" thickBot="1">
      <c r="A167" s="24" t="s">
        <v>1081</v>
      </c>
      <c r="B167" s="25" t="s">
        <v>355</v>
      </c>
      <c r="C167" s="25"/>
      <c r="D167" s="25" t="s">
        <v>1086</v>
      </c>
      <c r="E167" s="25"/>
      <c r="F167" s="25"/>
      <c r="G167" s="25"/>
      <c r="H167" s="25"/>
      <c r="I167" s="25"/>
      <c r="J167" s="25"/>
      <c r="K167" s="25">
        <v>17</v>
      </c>
    </row>
    <row r="168" spans="1:11" ht="12.75" customHeight="1" thickBot="1">
      <c r="A168" s="24" t="s">
        <v>577</v>
      </c>
      <c r="B168" s="25" t="s">
        <v>262</v>
      </c>
      <c r="C168" s="25" t="s">
        <v>516</v>
      </c>
      <c r="D168" s="25" t="s">
        <v>482</v>
      </c>
      <c r="E168" s="25" t="s">
        <v>489</v>
      </c>
      <c r="F168" s="25">
        <v>0</v>
      </c>
      <c r="G168" s="25">
        <v>0</v>
      </c>
      <c r="H168" s="25">
        <v>16</v>
      </c>
      <c r="I168" s="25">
        <v>0</v>
      </c>
      <c r="J168" s="25">
        <v>0</v>
      </c>
      <c r="K168" s="25">
        <v>16</v>
      </c>
    </row>
    <row r="169" spans="1:11" ht="12.75" customHeight="1" thickBot="1">
      <c r="A169" s="24" t="s">
        <v>1584</v>
      </c>
      <c r="B169" s="25" t="s">
        <v>1585</v>
      </c>
      <c r="C169" s="25" t="s">
        <v>1586</v>
      </c>
      <c r="D169" s="25" t="s">
        <v>1559</v>
      </c>
      <c r="E169" s="25" t="s">
        <v>1587</v>
      </c>
      <c r="F169" s="25">
        <v>12</v>
      </c>
      <c r="G169" s="25">
        <v>0</v>
      </c>
      <c r="H169" s="25">
        <v>4</v>
      </c>
      <c r="I169" s="25">
        <v>0</v>
      </c>
      <c r="J169" s="25">
        <v>0</v>
      </c>
      <c r="K169" s="25">
        <v>16</v>
      </c>
    </row>
    <row r="170" spans="1:11" ht="12.75" customHeight="1" thickBot="1">
      <c r="A170" s="24" t="s">
        <v>564</v>
      </c>
      <c r="B170" s="25" t="s">
        <v>355</v>
      </c>
      <c r="C170" s="25" t="s">
        <v>455</v>
      </c>
      <c r="D170" s="25" t="s">
        <v>471</v>
      </c>
      <c r="E170" s="25" t="s">
        <v>1551</v>
      </c>
      <c r="F170" s="25">
        <v>1</v>
      </c>
      <c r="G170" s="25">
        <v>3</v>
      </c>
      <c r="H170" s="25">
        <v>3</v>
      </c>
      <c r="I170" s="25">
        <v>6</v>
      </c>
      <c r="J170" s="25">
        <v>1</v>
      </c>
      <c r="K170" s="25">
        <v>14</v>
      </c>
    </row>
    <row r="171" spans="1:11" ht="12.75" customHeight="1" thickBot="1">
      <c r="A171" s="28" t="s">
        <v>363</v>
      </c>
      <c r="B171" s="25" t="s">
        <v>262</v>
      </c>
      <c r="C171" s="29" t="s">
        <v>380</v>
      </c>
      <c r="D171" s="29" t="s">
        <v>328</v>
      </c>
      <c r="E171" s="29" t="s">
        <v>360</v>
      </c>
      <c r="F171" s="29">
        <v>1</v>
      </c>
      <c r="G171" s="29">
        <v>9</v>
      </c>
      <c r="H171" s="29">
        <v>1</v>
      </c>
      <c r="I171" s="29">
        <v>2</v>
      </c>
      <c r="J171" s="29">
        <v>0</v>
      </c>
      <c r="K171" s="29">
        <v>13</v>
      </c>
    </row>
    <row r="172" spans="1:11" ht="12.75" customHeight="1" thickBot="1">
      <c r="A172" s="24" t="s">
        <v>996</v>
      </c>
      <c r="B172" s="25" t="s">
        <v>355</v>
      </c>
      <c r="C172" s="25" t="s">
        <v>699</v>
      </c>
      <c r="D172" s="25" t="s">
        <v>656</v>
      </c>
      <c r="E172" s="25" t="s">
        <v>922</v>
      </c>
      <c r="F172" s="25">
        <v>13</v>
      </c>
      <c r="G172" s="25">
        <v>0</v>
      </c>
      <c r="H172" s="25">
        <v>0</v>
      </c>
      <c r="I172" s="25">
        <v>0</v>
      </c>
      <c r="J172" s="25">
        <v>0</v>
      </c>
      <c r="K172" s="25">
        <v>13</v>
      </c>
    </row>
    <row r="173" spans="1:11" ht="12.75" customHeight="1" thickBot="1">
      <c r="A173" s="24" t="s">
        <v>997</v>
      </c>
      <c r="B173" s="25" t="s">
        <v>355</v>
      </c>
      <c r="C173" s="25" t="s">
        <v>6</v>
      </c>
      <c r="D173" s="25" t="s">
        <v>656</v>
      </c>
      <c r="E173" s="25" t="s">
        <v>998</v>
      </c>
      <c r="F173" s="25">
        <v>0</v>
      </c>
      <c r="G173" s="25">
        <v>0</v>
      </c>
      <c r="H173" s="25">
        <v>9</v>
      </c>
      <c r="I173" s="25">
        <v>1</v>
      </c>
      <c r="J173" s="25">
        <v>1</v>
      </c>
      <c r="K173" s="25">
        <v>11</v>
      </c>
    </row>
    <row r="174" spans="1:11" ht="12.75" customHeight="1" thickBot="1">
      <c r="A174" s="24" t="s">
        <v>1082</v>
      </c>
      <c r="B174" s="25" t="s">
        <v>355</v>
      </c>
      <c r="C174" s="25"/>
      <c r="D174" s="25" t="s">
        <v>1059</v>
      </c>
      <c r="E174" s="25"/>
      <c r="F174" s="25"/>
      <c r="G174" s="25"/>
      <c r="H174" s="25"/>
      <c r="I174" s="25"/>
      <c r="J174" s="25"/>
      <c r="K174" s="25">
        <v>11</v>
      </c>
    </row>
    <row r="175" spans="1:11" ht="12.75" customHeight="1" thickBot="1">
      <c r="A175" s="24" t="s">
        <v>565</v>
      </c>
      <c r="B175" s="25" t="s">
        <v>355</v>
      </c>
      <c r="C175" s="27" t="s">
        <v>566</v>
      </c>
      <c r="D175" s="27" t="s">
        <v>476</v>
      </c>
      <c r="E175" s="45" t="s">
        <v>73</v>
      </c>
      <c r="F175" s="25">
        <v>0</v>
      </c>
      <c r="G175" s="25">
        <v>5</v>
      </c>
      <c r="H175" s="25">
        <v>2</v>
      </c>
      <c r="I175" s="25">
        <v>3</v>
      </c>
      <c r="J175" s="25">
        <v>0</v>
      </c>
      <c r="K175" s="25">
        <v>10</v>
      </c>
    </row>
    <row r="176" spans="1:11" ht="12.75" customHeight="1" thickBot="1">
      <c r="A176" s="24" t="s">
        <v>1220</v>
      </c>
      <c r="B176" s="25" t="s">
        <v>355</v>
      </c>
      <c r="C176" s="25" t="s">
        <v>443</v>
      </c>
      <c r="D176" s="25" t="s">
        <v>1202</v>
      </c>
      <c r="E176" s="25" t="s">
        <v>1203</v>
      </c>
      <c r="F176" s="25">
        <v>0</v>
      </c>
      <c r="G176" s="25">
        <v>0</v>
      </c>
      <c r="H176" s="25">
        <v>9</v>
      </c>
      <c r="I176" s="25">
        <v>0</v>
      </c>
      <c r="J176" s="25">
        <v>0</v>
      </c>
      <c r="K176" s="25">
        <v>9</v>
      </c>
    </row>
    <row r="177" spans="1:11" ht="12.75" customHeight="1" thickBot="1">
      <c r="A177" s="24" t="s">
        <v>225</v>
      </c>
      <c r="B177" s="25" t="s">
        <v>262</v>
      </c>
      <c r="C177" s="25" t="s">
        <v>219</v>
      </c>
      <c r="D177" s="25" t="s">
        <v>155</v>
      </c>
      <c r="E177" s="25" t="s">
        <v>156</v>
      </c>
      <c r="F177" s="25">
        <v>5</v>
      </c>
      <c r="G177" s="25">
        <v>0</v>
      </c>
      <c r="H177" s="25">
        <v>3</v>
      </c>
      <c r="I177" s="25">
        <v>0</v>
      </c>
      <c r="J177" s="25">
        <v>0</v>
      </c>
      <c r="K177" s="25">
        <v>8</v>
      </c>
    </row>
    <row r="178" spans="1:11" ht="12.75" customHeight="1" thickBot="1">
      <c r="A178" s="24" t="s">
        <v>1168</v>
      </c>
      <c r="B178" s="25" t="s">
        <v>355</v>
      </c>
      <c r="C178" s="25" t="s">
        <v>443</v>
      </c>
      <c r="D178" s="25" t="s">
        <v>1129</v>
      </c>
      <c r="E178" s="25" t="s">
        <v>1130</v>
      </c>
      <c r="F178" s="25">
        <v>6</v>
      </c>
      <c r="G178" s="25">
        <v>2</v>
      </c>
      <c r="H178" s="25">
        <v>0</v>
      </c>
      <c r="I178" s="25">
        <v>0</v>
      </c>
      <c r="J178" s="25">
        <v>0</v>
      </c>
      <c r="K178" s="25">
        <v>8</v>
      </c>
    </row>
    <row r="179" spans="1:11" ht="12.75" customHeight="1" thickBot="1">
      <c r="A179" s="24" t="s">
        <v>226</v>
      </c>
      <c r="B179" s="25" t="s">
        <v>262</v>
      </c>
      <c r="C179" s="25" t="s">
        <v>125</v>
      </c>
      <c r="D179" s="25" t="s">
        <v>117</v>
      </c>
      <c r="E179" s="25" t="s">
        <v>227</v>
      </c>
      <c r="F179" s="25">
        <v>7</v>
      </c>
      <c r="G179" s="25">
        <v>0</v>
      </c>
      <c r="H179" s="25">
        <v>0</v>
      </c>
      <c r="I179" s="25">
        <v>0</v>
      </c>
      <c r="J179" s="25">
        <v>0</v>
      </c>
      <c r="K179" s="25">
        <v>7</v>
      </c>
    </row>
    <row r="180" spans="1:11" ht="12.75" customHeight="1" thickBot="1">
      <c r="A180" s="24" t="s">
        <v>231</v>
      </c>
      <c r="B180" s="25" t="s">
        <v>262</v>
      </c>
      <c r="C180" s="25" t="s">
        <v>136</v>
      </c>
      <c r="D180" s="25" t="s">
        <v>137</v>
      </c>
      <c r="E180" s="25" t="s">
        <v>138</v>
      </c>
      <c r="F180" s="25">
        <v>2</v>
      </c>
      <c r="G180" s="25">
        <v>5</v>
      </c>
      <c r="H180" s="25">
        <v>0</v>
      </c>
      <c r="I180" s="25">
        <v>0</v>
      </c>
      <c r="J180" s="25">
        <v>0</v>
      </c>
      <c r="K180" s="25">
        <v>7</v>
      </c>
    </row>
    <row r="181" spans="1:11" ht="12.75" customHeight="1" thickBot="1">
      <c r="A181" s="24" t="s">
        <v>567</v>
      </c>
      <c r="B181" s="25" t="s">
        <v>355</v>
      </c>
      <c r="C181" s="27" t="s">
        <v>566</v>
      </c>
      <c r="D181" s="27" t="s">
        <v>476</v>
      </c>
      <c r="E181" s="45" t="s">
        <v>73</v>
      </c>
      <c r="F181" s="25">
        <v>0</v>
      </c>
      <c r="G181" s="25">
        <v>5</v>
      </c>
      <c r="H181" s="25">
        <v>0</v>
      </c>
      <c r="I181" s="25">
        <v>2</v>
      </c>
      <c r="J181" s="25">
        <v>0</v>
      </c>
      <c r="K181" s="25">
        <v>7</v>
      </c>
    </row>
    <row r="182" spans="1:11" ht="12.75" customHeight="1" thickBot="1">
      <c r="A182" s="28" t="s">
        <v>364</v>
      </c>
      <c r="B182" s="25" t="s">
        <v>262</v>
      </c>
      <c r="C182" s="29" t="s">
        <v>380</v>
      </c>
      <c r="D182" s="29" t="s">
        <v>328</v>
      </c>
      <c r="E182" s="29" t="s">
        <v>360</v>
      </c>
      <c r="F182" s="29">
        <v>1</v>
      </c>
      <c r="G182" s="29">
        <v>0</v>
      </c>
      <c r="H182" s="29">
        <v>3</v>
      </c>
      <c r="I182" s="29">
        <v>0</v>
      </c>
      <c r="J182" s="29">
        <v>2</v>
      </c>
      <c r="K182" s="29">
        <v>6</v>
      </c>
    </row>
    <row r="183" spans="1:11" ht="12.75" customHeight="1" thickBot="1">
      <c r="A183" s="24" t="s">
        <v>578</v>
      </c>
      <c r="B183" s="25" t="s">
        <v>262</v>
      </c>
      <c r="C183" s="25" t="s">
        <v>516</v>
      </c>
      <c r="D183" s="25" t="s">
        <v>482</v>
      </c>
      <c r="E183" s="25" t="s">
        <v>489</v>
      </c>
      <c r="F183" s="25">
        <v>0</v>
      </c>
      <c r="G183" s="25">
        <v>5</v>
      </c>
      <c r="H183" s="25">
        <v>0</v>
      </c>
      <c r="I183" s="25">
        <v>0</v>
      </c>
      <c r="J183" s="25">
        <v>0</v>
      </c>
      <c r="K183" s="25">
        <v>5</v>
      </c>
    </row>
    <row r="184" spans="1:11" ht="12.75" customHeight="1" thickBot="1">
      <c r="A184" s="24" t="s">
        <v>1588</v>
      </c>
      <c r="B184" s="25" t="s">
        <v>1585</v>
      </c>
      <c r="C184" s="25" t="s">
        <v>1586</v>
      </c>
      <c r="D184" s="25" t="s">
        <v>1559</v>
      </c>
      <c r="E184" s="25" t="s">
        <v>1587</v>
      </c>
      <c r="F184" s="25">
        <v>5</v>
      </c>
      <c r="G184" s="25">
        <v>0</v>
      </c>
      <c r="H184" s="25">
        <v>0</v>
      </c>
      <c r="I184" s="25">
        <v>0</v>
      </c>
      <c r="J184" s="25">
        <v>0</v>
      </c>
      <c r="K184" s="25">
        <v>5</v>
      </c>
    </row>
    <row r="185" spans="1:11" s="9" customFormat="1" ht="12.75" customHeight="1" thickBot="1">
      <c r="A185" s="24" t="s">
        <v>1589</v>
      </c>
      <c r="B185" s="25" t="s">
        <v>1585</v>
      </c>
      <c r="C185" s="25" t="s">
        <v>1586</v>
      </c>
      <c r="D185" s="25" t="s">
        <v>1559</v>
      </c>
      <c r="E185" s="25" t="s">
        <v>1587</v>
      </c>
      <c r="F185" s="25">
        <v>0</v>
      </c>
      <c r="G185" s="25">
        <v>4</v>
      </c>
      <c r="H185" s="25">
        <v>0</v>
      </c>
      <c r="I185" s="25">
        <v>0</v>
      </c>
      <c r="J185" s="25">
        <v>1</v>
      </c>
      <c r="K185" s="25">
        <v>5</v>
      </c>
    </row>
    <row r="186" spans="1:11" s="9" customFormat="1" ht="12.75" customHeight="1" thickBot="1">
      <c r="A186" s="24" t="s">
        <v>1590</v>
      </c>
      <c r="B186" s="25" t="s">
        <v>124</v>
      </c>
      <c r="C186" s="25" t="s">
        <v>1558</v>
      </c>
      <c r="D186" s="25" t="s">
        <v>1559</v>
      </c>
      <c r="E186" s="25" t="s">
        <v>1575</v>
      </c>
      <c r="F186" s="25">
        <v>0</v>
      </c>
      <c r="G186" s="25">
        <v>0</v>
      </c>
      <c r="H186" s="25">
        <v>5</v>
      </c>
      <c r="I186" s="25">
        <v>0</v>
      </c>
      <c r="J186" s="25">
        <v>0</v>
      </c>
      <c r="K186" s="25">
        <v>5</v>
      </c>
    </row>
    <row r="187" spans="1:11" ht="12.75" customHeight="1" thickBot="1">
      <c r="A187" s="24" t="s">
        <v>1591</v>
      </c>
      <c r="B187" s="25" t="s">
        <v>1585</v>
      </c>
      <c r="C187" s="25" t="s">
        <v>1586</v>
      </c>
      <c r="D187" s="25" t="s">
        <v>1559</v>
      </c>
      <c r="E187" s="25" t="s">
        <v>1587</v>
      </c>
      <c r="F187" s="25">
        <v>5</v>
      </c>
      <c r="G187" s="25">
        <v>0</v>
      </c>
      <c r="H187" s="25">
        <v>0</v>
      </c>
      <c r="I187" s="25">
        <v>0</v>
      </c>
      <c r="J187" s="25">
        <v>0</v>
      </c>
      <c r="K187" s="25">
        <v>5</v>
      </c>
    </row>
    <row r="188" spans="1:11" ht="12.75" customHeight="1" thickBot="1">
      <c r="A188" s="24" t="s">
        <v>1592</v>
      </c>
      <c r="B188" s="25" t="s">
        <v>1585</v>
      </c>
      <c r="C188" s="25" t="s">
        <v>1586</v>
      </c>
      <c r="D188" s="25" t="s">
        <v>1559</v>
      </c>
      <c r="E188" s="25" t="s">
        <v>1587</v>
      </c>
      <c r="F188" s="25">
        <v>5</v>
      </c>
      <c r="G188" s="25">
        <v>0</v>
      </c>
      <c r="H188" s="25">
        <v>0</v>
      </c>
      <c r="I188" s="25">
        <v>0</v>
      </c>
      <c r="J188" s="25">
        <v>0</v>
      </c>
      <c r="K188" s="25">
        <v>5</v>
      </c>
    </row>
    <row r="189" spans="1:11" ht="12.75" customHeight="1" thickBot="1">
      <c r="A189" s="24" t="s">
        <v>1249</v>
      </c>
      <c r="B189" s="25" t="s">
        <v>355</v>
      </c>
      <c r="C189" s="27" t="s">
        <v>1250</v>
      </c>
      <c r="D189" s="27" t="s">
        <v>1244</v>
      </c>
      <c r="E189" s="27" t="s">
        <v>1245</v>
      </c>
      <c r="F189" s="27">
        <v>0</v>
      </c>
      <c r="G189" s="27">
        <v>0</v>
      </c>
      <c r="H189" s="27">
        <v>5</v>
      </c>
      <c r="I189" s="27">
        <v>0</v>
      </c>
      <c r="J189" s="27">
        <v>0</v>
      </c>
      <c r="K189" s="27">
        <v>5</v>
      </c>
    </row>
    <row r="190" spans="1:11" ht="12.75" customHeight="1" thickBot="1">
      <c r="A190" s="24" t="s">
        <v>579</v>
      </c>
      <c r="B190" s="25" t="s">
        <v>262</v>
      </c>
      <c r="C190" s="25" t="s">
        <v>516</v>
      </c>
      <c r="D190" s="25" t="s">
        <v>482</v>
      </c>
      <c r="E190" s="25" t="s">
        <v>483</v>
      </c>
      <c r="F190" s="25">
        <v>2</v>
      </c>
      <c r="G190" s="25">
        <v>0</v>
      </c>
      <c r="H190" s="25">
        <v>2</v>
      </c>
      <c r="I190" s="25">
        <v>0</v>
      </c>
      <c r="J190" s="25">
        <v>0</v>
      </c>
      <c r="K190" s="25">
        <v>4</v>
      </c>
    </row>
    <row r="191" spans="1:11" ht="12.75" customHeight="1" thickBot="1">
      <c r="A191" s="28" t="s">
        <v>365</v>
      </c>
      <c r="B191" s="25" t="s">
        <v>262</v>
      </c>
      <c r="C191" s="29" t="s">
        <v>380</v>
      </c>
      <c r="D191" s="29" t="s">
        <v>328</v>
      </c>
      <c r="E191" s="29" t="s">
        <v>360</v>
      </c>
      <c r="F191" s="29">
        <v>1</v>
      </c>
      <c r="G191" s="29">
        <v>0</v>
      </c>
      <c r="H191" s="29">
        <v>0</v>
      </c>
      <c r="I191" s="29">
        <v>1</v>
      </c>
      <c r="J191" s="29">
        <v>1</v>
      </c>
      <c r="K191" s="29">
        <v>3</v>
      </c>
    </row>
    <row r="192" spans="1:11" ht="12.75" customHeight="1" thickBot="1">
      <c r="A192" s="28" t="s">
        <v>366</v>
      </c>
      <c r="B192" s="25" t="s">
        <v>262</v>
      </c>
      <c r="C192" s="29" t="s">
        <v>380</v>
      </c>
      <c r="D192" s="29" t="s">
        <v>328</v>
      </c>
      <c r="E192" s="29" t="s">
        <v>360</v>
      </c>
      <c r="F192" s="29">
        <v>1</v>
      </c>
      <c r="G192" s="29">
        <v>0</v>
      </c>
      <c r="H192" s="29">
        <v>0</v>
      </c>
      <c r="I192" s="29">
        <v>1</v>
      </c>
      <c r="J192" s="29">
        <v>0</v>
      </c>
      <c r="K192" s="29">
        <v>2</v>
      </c>
    </row>
    <row r="193" spans="1:11" ht="12.75" customHeight="1" thickBot="1">
      <c r="A193" s="24" t="s">
        <v>1169</v>
      </c>
      <c r="B193" s="25" t="s">
        <v>355</v>
      </c>
      <c r="C193" s="25" t="s">
        <v>1170</v>
      </c>
      <c r="D193" s="25" t="s">
        <v>1125</v>
      </c>
      <c r="E193" s="25" t="s">
        <v>1126</v>
      </c>
      <c r="F193" s="25">
        <v>1</v>
      </c>
      <c r="G193" s="25">
        <v>1</v>
      </c>
      <c r="H193" s="25">
        <v>0</v>
      </c>
      <c r="I193" s="25">
        <v>0</v>
      </c>
      <c r="J193" s="25">
        <v>0</v>
      </c>
      <c r="K193" s="25">
        <v>2</v>
      </c>
    </row>
    <row r="194" spans="1:11" ht="12.75" customHeight="1" thickBot="1">
      <c r="A194" s="24" t="s">
        <v>1171</v>
      </c>
      <c r="B194" s="25" t="s">
        <v>355</v>
      </c>
      <c r="C194" s="25" t="s">
        <v>443</v>
      </c>
      <c r="D194" s="25" t="s">
        <v>1129</v>
      </c>
      <c r="E194" s="25" t="s">
        <v>1130</v>
      </c>
      <c r="F194" s="25">
        <v>2</v>
      </c>
      <c r="G194" s="25">
        <v>0</v>
      </c>
      <c r="H194" s="25">
        <v>0</v>
      </c>
      <c r="I194" s="25">
        <v>0</v>
      </c>
      <c r="J194" s="25">
        <v>0</v>
      </c>
      <c r="K194" s="25">
        <v>2</v>
      </c>
    </row>
    <row r="195" spans="1:11" ht="12.75" customHeight="1" thickBot="1">
      <c r="A195" s="24" t="s">
        <v>1473</v>
      </c>
      <c r="B195" s="25" t="s">
        <v>355</v>
      </c>
      <c r="C195" s="25" t="s">
        <v>1464</v>
      </c>
      <c r="D195" s="25" t="s">
        <v>1447</v>
      </c>
      <c r="E195" s="25" t="s">
        <v>1471</v>
      </c>
      <c r="F195" s="25">
        <v>0</v>
      </c>
      <c r="G195" s="25">
        <v>2</v>
      </c>
      <c r="H195" s="25">
        <v>0</v>
      </c>
      <c r="I195" s="25">
        <v>0</v>
      </c>
      <c r="J195" s="25">
        <v>0</v>
      </c>
      <c r="K195" s="25">
        <v>2</v>
      </c>
    </row>
    <row r="196" spans="1:11" ht="12.75" customHeight="1" thickBot="1">
      <c r="A196" s="28" t="s">
        <v>367</v>
      </c>
      <c r="B196" s="25" t="s">
        <v>262</v>
      </c>
      <c r="C196" s="29" t="s">
        <v>382</v>
      </c>
      <c r="D196" s="25" t="s">
        <v>351</v>
      </c>
      <c r="E196" s="25" t="s">
        <v>368</v>
      </c>
      <c r="F196" s="29">
        <v>0</v>
      </c>
      <c r="G196" s="29">
        <v>0</v>
      </c>
      <c r="H196" s="29">
        <v>1</v>
      </c>
      <c r="I196" s="29">
        <v>0</v>
      </c>
      <c r="J196" s="29">
        <v>0</v>
      </c>
      <c r="K196" s="29">
        <v>1</v>
      </c>
    </row>
    <row r="197" spans="1:11" s="10" customFormat="1" ht="12.75" customHeight="1" thickBot="1">
      <c r="A197" s="24" t="s">
        <v>568</v>
      </c>
      <c r="B197" s="25" t="s">
        <v>355</v>
      </c>
      <c r="C197" s="25" t="s">
        <v>455</v>
      </c>
      <c r="D197" s="25" t="s">
        <v>471</v>
      </c>
      <c r="E197" s="25" t="s">
        <v>1552</v>
      </c>
      <c r="F197" s="25">
        <v>1</v>
      </c>
      <c r="G197" s="25">
        <v>0</v>
      </c>
      <c r="H197" s="25">
        <v>0</v>
      </c>
      <c r="I197" s="25">
        <v>0</v>
      </c>
      <c r="J197" s="25">
        <v>0</v>
      </c>
      <c r="K197" s="25">
        <v>1</v>
      </c>
    </row>
    <row r="198" spans="1:11" s="10" customFormat="1" ht="12.75" customHeight="1" thickBot="1">
      <c r="A198" s="24" t="s">
        <v>580</v>
      </c>
      <c r="B198" s="25" t="s">
        <v>262</v>
      </c>
      <c r="C198" s="25" t="s">
        <v>516</v>
      </c>
      <c r="D198" s="25" t="s">
        <v>482</v>
      </c>
      <c r="E198" s="25" t="s">
        <v>522</v>
      </c>
      <c r="F198" s="25">
        <v>0</v>
      </c>
      <c r="G198" s="25">
        <v>0</v>
      </c>
      <c r="H198" s="25">
        <v>1</v>
      </c>
      <c r="I198" s="25">
        <v>0</v>
      </c>
      <c r="J198" s="25">
        <v>0</v>
      </c>
      <c r="K198" s="25">
        <v>1</v>
      </c>
    </row>
    <row r="199" spans="1:11" s="9" customFormat="1" ht="12.75" customHeight="1" thickBot="1">
      <c r="A199" s="24" t="s">
        <v>1221</v>
      </c>
      <c r="B199" s="25" t="s">
        <v>355</v>
      </c>
      <c r="C199" s="25" t="s">
        <v>443</v>
      </c>
      <c r="D199" s="25" t="s">
        <v>1202</v>
      </c>
      <c r="E199" s="25" t="s">
        <v>1203</v>
      </c>
      <c r="F199" s="25">
        <v>1</v>
      </c>
      <c r="G199" s="25">
        <v>0</v>
      </c>
      <c r="H199" s="25">
        <v>0</v>
      </c>
      <c r="I199" s="25">
        <v>0</v>
      </c>
      <c r="J199" s="25">
        <v>0</v>
      </c>
      <c r="K199" s="25">
        <v>1</v>
      </c>
    </row>
    <row r="200" spans="1:11" s="9" customFormat="1" ht="12.75" customHeight="1" thickBot="1">
      <c r="A200" s="24" t="s">
        <v>1222</v>
      </c>
      <c r="B200" s="25" t="s">
        <v>355</v>
      </c>
      <c r="C200" s="25" t="s">
        <v>443</v>
      </c>
      <c r="D200" s="25" t="s">
        <v>1202</v>
      </c>
      <c r="E200" s="25" t="s">
        <v>1203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</row>
    <row r="201" spans="1:11" s="10" customFormat="1" ht="12.75" customHeight="1" thickBot="1">
      <c r="A201" s="28" t="s">
        <v>1442</v>
      </c>
      <c r="B201" s="25" t="s">
        <v>355</v>
      </c>
      <c r="C201" s="29" t="s">
        <v>1428</v>
      </c>
      <c r="D201" s="25" t="s">
        <v>1429</v>
      </c>
      <c r="E201" s="29" t="s">
        <v>1439</v>
      </c>
      <c r="F201" s="29"/>
      <c r="G201" s="29"/>
      <c r="H201" s="29"/>
      <c r="I201" s="29"/>
      <c r="J201" s="29"/>
      <c r="K201" s="29">
        <v>0</v>
      </c>
    </row>
    <row r="202" spans="1:11" s="9" customFormat="1" ht="12.75" customHeight="1" thickBot="1">
      <c r="A202" s="30" t="s">
        <v>1534</v>
      </c>
      <c r="B202" s="25" t="s">
        <v>355</v>
      </c>
      <c r="C202" s="31" t="s">
        <v>1543</v>
      </c>
      <c r="D202" s="31" t="s">
        <v>1539</v>
      </c>
      <c r="E202" s="31" t="s">
        <v>1538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</row>
    <row r="205" ht="12.75">
      <c r="C205" s="10" t="s">
        <v>1598</v>
      </c>
    </row>
    <row r="207" spans="1:12" ht="12.75" customHeight="1" thickBot="1">
      <c r="A207" s="24" t="s">
        <v>979</v>
      </c>
      <c r="B207" s="25" t="s">
        <v>355</v>
      </c>
      <c r="C207" s="25" t="s">
        <v>694</v>
      </c>
      <c r="D207" s="25" t="s">
        <v>656</v>
      </c>
      <c r="E207" s="25" t="s">
        <v>660</v>
      </c>
      <c r="F207" s="25">
        <v>5</v>
      </c>
      <c r="G207" s="25">
        <v>0</v>
      </c>
      <c r="H207" s="25">
        <v>20</v>
      </c>
      <c r="I207" s="25">
        <v>20</v>
      </c>
      <c r="J207" s="25">
        <v>0</v>
      </c>
      <c r="K207" s="25">
        <v>45</v>
      </c>
      <c r="L207" t="s">
        <v>1599</v>
      </c>
    </row>
    <row r="208" spans="1:12" ht="12.75" customHeight="1" thickBot="1">
      <c r="A208" s="24" t="s">
        <v>994</v>
      </c>
      <c r="B208" s="25" t="s">
        <v>124</v>
      </c>
      <c r="C208" s="25" t="s">
        <v>655</v>
      </c>
      <c r="D208" s="25" t="s">
        <v>656</v>
      </c>
      <c r="E208" s="25" t="s">
        <v>931</v>
      </c>
      <c r="F208" s="25">
        <v>9</v>
      </c>
      <c r="G208" s="25">
        <v>0</v>
      </c>
      <c r="H208" s="25">
        <v>15</v>
      </c>
      <c r="I208" s="25">
        <v>5</v>
      </c>
      <c r="J208" s="25">
        <v>0</v>
      </c>
      <c r="K208" s="25">
        <v>29</v>
      </c>
      <c r="L208" t="s">
        <v>1600</v>
      </c>
    </row>
  </sheetData>
  <sheetProtection/>
  <mergeCells count="2">
    <mergeCell ref="D2:E2"/>
    <mergeCell ref="F6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29"/>
  <sheetViews>
    <sheetView zoomScalePageLayoutView="0" workbookViewId="0" topLeftCell="A69">
      <selection activeCell="H62" sqref="H62:K62"/>
    </sheetView>
  </sheetViews>
  <sheetFormatPr defaultColWidth="9.140625" defaultRowHeight="12.75"/>
  <cols>
    <col min="1" max="1" width="20.57421875" style="10" customWidth="1"/>
    <col min="2" max="2" width="8.421875" style="10" customWidth="1"/>
    <col min="3" max="3" width="21.57421875" style="10" customWidth="1"/>
    <col min="4" max="4" width="13.140625" style="10" customWidth="1"/>
    <col min="5" max="5" width="21.28125" style="10" customWidth="1"/>
    <col min="6" max="6" width="6.28125" style="10" customWidth="1"/>
    <col min="7" max="7" width="5.57421875" style="10" customWidth="1"/>
    <col min="8" max="8" width="5.7109375" style="10" customWidth="1"/>
    <col min="9" max="9" width="5.57421875" style="10" customWidth="1"/>
    <col min="10" max="10" width="5.28125" style="10" customWidth="1"/>
    <col min="11" max="11" width="7.00390625" style="10" customWidth="1"/>
  </cols>
  <sheetData>
    <row r="2" spans="4:5" ht="12.75">
      <c r="D2" s="74" t="s">
        <v>109</v>
      </c>
      <c r="E2" s="74"/>
    </row>
    <row r="4" spans="2:11" s="7" customFormat="1" ht="12.75">
      <c r="B4" s="17" t="s">
        <v>93</v>
      </c>
      <c r="C4" s="17"/>
      <c r="D4" s="36">
        <v>105</v>
      </c>
      <c r="E4" s="10"/>
      <c r="F4" s="10"/>
      <c r="G4" s="17"/>
      <c r="H4" s="17"/>
      <c r="I4" s="17"/>
      <c r="J4" s="17"/>
      <c r="K4" s="17"/>
    </row>
    <row r="6" spans="6:11" ht="13.5" thickBot="1">
      <c r="F6" s="73" t="s">
        <v>91</v>
      </c>
      <c r="G6" s="73"/>
      <c r="H6" s="73"/>
      <c r="I6" s="73"/>
      <c r="J6" s="73"/>
      <c r="K6" s="73"/>
    </row>
    <row r="7" spans="1:11" s="4" customFormat="1" ht="51.75" thickBot="1">
      <c r="A7" s="11" t="s">
        <v>79</v>
      </c>
      <c r="B7" s="12" t="s">
        <v>89</v>
      </c>
      <c r="C7" s="13" t="s">
        <v>112</v>
      </c>
      <c r="D7" s="13" t="s">
        <v>90</v>
      </c>
      <c r="E7" s="12" t="s">
        <v>1412</v>
      </c>
      <c r="F7" s="13" t="s">
        <v>97</v>
      </c>
      <c r="G7" s="13" t="s">
        <v>96</v>
      </c>
      <c r="H7" s="13" t="s">
        <v>95</v>
      </c>
      <c r="I7" s="13" t="s">
        <v>98</v>
      </c>
      <c r="J7" s="13" t="s">
        <v>99</v>
      </c>
      <c r="K7" s="13" t="s">
        <v>92</v>
      </c>
    </row>
    <row r="8" spans="1:11" s="10" customFormat="1" ht="12.75" customHeight="1" thickBot="1">
      <c r="A8" s="22" t="s">
        <v>999</v>
      </c>
      <c r="B8" s="23" t="s">
        <v>124</v>
      </c>
      <c r="C8" s="23" t="s">
        <v>1000</v>
      </c>
      <c r="D8" s="23" t="s">
        <v>656</v>
      </c>
      <c r="E8" s="23" t="s">
        <v>820</v>
      </c>
      <c r="F8" s="23">
        <v>25</v>
      </c>
      <c r="G8" s="23">
        <v>15</v>
      </c>
      <c r="H8" s="23">
        <v>20</v>
      </c>
      <c r="I8" s="23">
        <v>20</v>
      </c>
      <c r="J8" s="23">
        <v>20</v>
      </c>
      <c r="K8" s="23">
        <f>F8+G8+H8+I8+J8</f>
        <v>100</v>
      </c>
    </row>
    <row r="9" spans="1:11" s="10" customFormat="1" ht="12.75" customHeight="1" thickBot="1">
      <c r="A9" s="24" t="s">
        <v>1001</v>
      </c>
      <c r="B9" s="25" t="s">
        <v>124</v>
      </c>
      <c r="C9" s="25" t="s">
        <v>1000</v>
      </c>
      <c r="D9" s="25" t="s">
        <v>656</v>
      </c>
      <c r="E9" s="25" t="s">
        <v>660</v>
      </c>
      <c r="F9" s="25">
        <v>25</v>
      </c>
      <c r="G9" s="25">
        <v>15</v>
      </c>
      <c r="H9" s="25">
        <v>20</v>
      </c>
      <c r="I9" s="25">
        <v>20</v>
      </c>
      <c r="J9" s="25">
        <v>20</v>
      </c>
      <c r="K9" s="25">
        <f>F9+G9+H9+I9+J9</f>
        <v>100</v>
      </c>
    </row>
    <row r="10" spans="1:11" s="10" customFormat="1" ht="12.75" customHeight="1" thickBot="1">
      <c r="A10" s="24" t="s">
        <v>1002</v>
      </c>
      <c r="B10" s="25" t="s">
        <v>124</v>
      </c>
      <c r="C10" s="25" t="s">
        <v>1000</v>
      </c>
      <c r="D10" s="25" t="s">
        <v>656</v>
      </c>
      <c r="E10" s="25" t="s">
        <v>660</v>
      </c>
      <c r="F10" s="25">
        <v>25</v>
      </c>
      <c r="G10" s="25">
        <v>15</v>
      </c>
      <c r="H10" s="25">
        <v>20</v>
      </c>
      <c r="I10" s="25">
        <v>20</v>
      </c>
      <c r="J10" s="25">
        <v>20</v>
      </c>
      <c r="K10" s="25">
        <f>F10+G10+H10+I10+J10</f>
        <v>100</v>
      </c>
    </row>
    <row r="11" spans="1:11" s="10" customFormat="1" ht="12.75" customHeight="1" thickBot="1">
      <c r="A11" s="24" t="s">
        <v>1003</v>
      </c>
      <c r="B11" s="25" t="s">
        <v>124</v>
      </c>
      <c r="C11" s="25" t="s">
        <v>1000</v>
      </c>
      <c r="D11" s="25" t="s">
        <v>656</v>
      </c>
      <c r="E11" s="25" t="s">
        <v>820</v>
      </c>
      <c r="F11" s="25">
        <v>25</v>
      </c>
      <c r="G11" s="25">
        <v>15</v>
      </c>
      <c r="H11" s="25">
        <v>20</v>
      </c>
      <c r="I11" s="25">
        <v>20</v>
      </c>
      <c r="J11" s="25">
        <v>20</v>
      </c>
      <c r="K11" s="25">
        <f>F11+G11+H11+I11+J11</f>
        <v>100</v>
      </c>
    </row>
    <row r="12" spans="1:11" s="10" customFormat="1" ht="12.75" customHeight="1" thickBot="1">
      <c r="A12" s="24" t="s">
        <v>1004</v>
      </c>
      <c r="B12" s="25" t="s">
        <v>124</v>
      </c>
      <c r="C12" s="25" t="s">
        <v>1000</v>
      </c>
      <c r="D12" s="25" t="s">
        <v>656</v>
      </c>
      <c r="E12" s="25" t="s">
        <v>660</v>
      </c>
      <c r="F12" s="25">
        <v>23</v>
      </c>
      <c r="G12" s="25">
        <v>15</v>
      </c>
      <c r="H12" s="25">
        <v>20</v>
      </c>
      <c r="I12" s="25">
        <v>20</v>
      </c>
      <c r="J12" s="25">
        <v>20</v>
      </c>
      <c r="K12" s="25">
        <f>F12+G12+H12+I12+J12</f>
        <v>98</v>
      </c>
    </row>
    <row r="13" spans="1:11" s="10" customFormat="1" ht="12.75" customHeight="1" thickBot="1">
      <c r="A13" s="26" t="s">
        <v>1251</v>
      </c>
      <c r="B13" s="25" t="s">
        <v>355</v>
      </c>
      <c r="C13" s="27" t="s">
        <v>1224</v>
      </c>
      <c r="D13" s="27" t="s">
        <v>1225</v>
      </c>
      <c r="E13" s="27" t="s">
        <v>1252</v>
      </c>
      <c r="F13" s="27">
        <v>25</v>
      </c>
      <c r="G13" s="27">
        <v>15</v>
      </c>
      <c r="H13" s="27">
        <v>18</v>
      </c>
      <c r="I13" s="27">
        <v>20</v>
      </c>
      <c r="J13" s="27">
        <v>20</v>
      </c>
      <c r="K13" s="27">
        <v>98</v>
      </c>
    </row>
    <row r="14" spans="1:11" s="10" customFormat="1" ht="12.75" customHeight="1" thickBot="1">
      <c r="A14" s="24" t="s">
        <v>589</v>
      </c>
      <c r="B14" s="25" t="s">
        <v>262</v>
      </c>
      <c r="C14" s="25" t="s">
        <v>443</v>
      </c>
      <c r="D14" s="25" t="s">
        <v>478</v>
      </c>
      <c r="E14" s="25" t="s">
        <v>519</v>
      </c>
      <c r="F14" s="25">
        <v>25</v>
      </c>
      <c r="G14" s="25">
        <v>12</v>
      </c>
      <c r="H14" s="25">
        <v>20</v>
      </c>
      <c r="I14" s="25">
        <v>20</v>
      </c>
      <c r="J14" s="25">
        <v>20</v>
      </c>
      <c r="K14" s="25">
        <f>SUM(F14:J14)</f>
        <v>97</v>
      </c>
    </row>
    <row r="15" spans="1:11" s="10" customFormat="1" ht="12.75" customHeight="1" thickBot="1">
      <c r="A15" s="24" t="s">
        <v>1005</v>
      </c>
      <c r="B15" s="25" t="s">
        <v>124</v>
      </c>
      <c r="C15" s="25" t="s">
        <v>1000</v>
      </c>
      <c r="D15" s="25" t="s">
        <v>656</v>
      </c>
      <c r="E15" s="25" t="s">
        <v>660</v>
      </c>
      <c r="F15" s="25">
        <v>25</v>
      </c>
      <c r="G15" s="25">
        <v>14</v>
      </c>
      <c r="H15" s="25">
        <v>20</v>
      </c>
      <c r="I15" s="25">
        <v>20</v>
      </c>
      <c r="J15" s="25">
        <v>18</v>
      </c>
      <c r="K15" s="25">
        <f>F15+G15+H15+I15+J15</f>
        <v>97</v>
      </c>
    </row>
    <row r="16" spans="1:11" s="10" customFormat="1" ht="12.75" customHeight="1" thickBot="1">
      <c r="A16" s="24" t="s">
        <v>1006</v>
      </c>
      <c r="B16" s="25" t="s">
        <v>124</v>
      </c>
      <c r="C16" s="25" t="s">
        <v>1000</v>
      </c>
      <c r="D16" s="25" t="s">
        <v>656</v>
      </c>
      <c r="E16" s="25" t="s">
        <v>660</v>
      </c>
      <c r="F16" s="25">
        <v>25</v>
      </c>
      <c r="G16" s="25">
        <v>15</v>
      </c>
      <c r="H16" s="25">
        <v>20</v>
      </c>
      <c r="I16" s="25">
        <v>20</v>
      </c>
      <c r="J16" s="25">
        <v>17</v>
      </c>
      <c r="K16" s="25">
        <f>F16+G16+H16+I16+J16</f>
        <v>97</v>
      </c>
    </row>
    <row r="17" spans="1:11" s="10" customFormat="1" ht="12.75" customHeight="1" thickBot="1">
      <c r="A17" s="24" t="s">
        <v>642</v>
      </c>
      <c r="B17" s="25" t="s">
        <v>124</v>
      </c>
      <c r="C17" s="25" t="s">
        <v>443</v>
      </c>
      <c r="D17" s="25" t="s">
        <v>591</v>
      </c>
      <c r="E17" s="25" t="s">
        <v>643</v>
      </c>
      <c r="F17" s="25">
        <v>25</v>
      </c>
      <c r="G17" s="25">
        <v>15</v>
      </c>
      <c r="H17" s="25">
        <v>0</v>
      </c>
      <c r="I17" s="25">
        <v>20</v>
      </c>
      <c r="J17" s="25">
        <v>20</v>
      </c>
      <c r="K17" s="25">
        <f>SUM(F17:J17)</f>
        <v>80</v>
      </c>
    </row>
    <row r="18" spans="1:11" s="10" customFormat="1" ht="12.75" customHeight="1" thickBot="1">
      <c r="A18" s="24" t="s">
        <v>1007</v>
      </c>
      <c r="B18" s="25" t="s">
        <v>124</v>
      </c>
      <c r="C18" s="25" t="s">
        <v>1000</v>
      </c>
      <c r="D18" s="25" t="s">
        <v>656</v>
      </c>
      <c r="E18" s="25" t="s">
        <v>820</v>
      </c>
      <c r="F18" s="25">
        <v>25</v>
      </c>
      <c r="G18" s="25">
        <v>14</v>
      </c>
      <c r="H18" s="25">
        <v>0</v>
      </c>
      <c r="I18" s="25">
        <v>20</v>
      </c>
      <c r="J18" s="25">
        <v>20</v>
      </c>
      <c r="K18" s="25">
        <f>F18+G18+H18+I18+J18</f>
        <v>79</v>
      </c>
    </row>
    <row r="19" spans="1:11" s="10" customFormat="1" ht="12.75" customHeight="1" thickBot="1">
      <c r="A19" s="24" t="s">
        <v>244</v>
      </c>
      <c r="B19" s="25" t="s">
        <v>124</v>
      </c>
      <c r="C19" s="25" t="s">
        <v>125</v>
      </c>
      <c r="D19" s="25" t="s">
        <v>117</v>
      </c>
      <c r="E19" s="25" t="s">
        <v>241</v>
      </c>
      <c r="F19" s="25">
        <v>25</v>
      </c>
      <c r="G19" s="25">
        <v>13</v>
      </c>
      <c r="H19" s="25">
        <v>0</v>
      </c>
      <c r="I19" s="25">
        <v>20</v>
      </c>
      <c r="J19" s="25">
        <v>20</v>
      </c>
      <c r="K19" s="25">
        <v>78</v>
      </c>
    </row>
    <row r="20" spans="1:11" s="10" customFormat="1" ht="12.75" customHeight="1" thickBot="1">
      <c r="A20" s="24" t="s">
        <v>1008</v>
      </c>
      <c r="B20" s="25" t="s">
        <v>355</v>
      </c>
      <c r="C20" s="25" t="s">
        <v>767</v>
      </c>
      <c r="D20" s="25" t="s">
        <v>656</v>
      </c>
      <c r="E20" s="25" t="s">
        <v>1009</v>
      </c>
      <c r="F20" s="25">
        <v>25</v>
      </c>
      <c r="G20" s="25">
        <v>13</v>
      </c>
      <c r="H20" s="25">
        <v>20</v>
      </c>
      <c r="I20" s="25">
        <v>1</v>
      </c>
      <c r="J20" s="25">
        <v>17</v>
      </c>
      <c r="K20" s="25">
        <f>F20+G20+H20+I20+J20</f>
        <v>76</v>
      </c>
    </row>
    <row r="21" spans="1:11" s="10" customFormat="1" ht="12.75" customHeight="1" thickBot="1">
      <c r="A21" s="24" t="s">
        <v>1352</v>
      </c>
      <c r="B21" s="25" t="s">
        <v>124</v>
      </c>
      <c r="C21" s="25" t="s">
        <v>1272</v>
      </c>
      <c r="D21" s="25" t="s">
        <v>1273</v>
      </c>
      <c r="E21" s="25" t="s">
        <v>1353</v>
      </c>
      <c r="F21" s="25">
        <v>12</v>
      </c>
      <c r="G21" s="25">
        <v>15</v>
      </c>
      <c r="H21" s="25">
        <v>20</v>
      </c>
      <c r="I21" s="25">
        <v>9</v>
      </c>
      <c r="J21" s="25">
        <v>20</v>
      </c>
      <c r="K21" s="25">
        <f>SUM(F21,G21,H21,I21,J21)</f>
        <v>76</v>
      </c>
    </row>
    <row r="22" spans="1:11" s="10" customFormat="1" ht="12.75" customHeight="1" thickBot="1">
      <c r="A22" s="24" t="s">
        <v>1010</v>
      </c>
      <c r="B22" s="25" t="s">
        <v>124</v>
      </c>
      <c r="C22" s="25" t="s">
        <v>1000</v>
      </c>
      <c r="D22" s="25" t="s">
        <v>656</v>
      </c>
      <c r="E22" s="25" t="s">
        <v>660</v>
      </c>
      <c r="F22" s="25">
        <v>25</v>
      </c>
      <c r="G22" s="25">
        <v>13</v>
      </c>
      <c r="H22" s="25">
        <v>3</v>
      </c>
      <c r="I22" s="25">
        <v>10</v>
      </c>
      <c r="J22" s="25">
        <v>18</v>
      </c>
      <c r="K22" s="25">
        <f>F22+G22+H22+I22+J22</f>
        <v>69</v>
      </c>
    </row>
    <row r="23" spans="1:11" s="10" customFormat="1" ht="12.75" customHeight="1" thickBot="1">
      <c r="A23" s="24" t="s">
        <v>1011</v>
      </c>
      <c r="B23" s="25" t="s">
        <v>124</v>
      </c>
      <c r="C23" s="25" t="s">
        <v>1000</v>
      </c>
      <c r="D23" s="25" t="s">
        <v>656</v>
      </c>
      <c r="E23" s="25" t="s">
        <v>660</v>
      </c>
      <c r="F23" s="25">
        <v>25</v>
      </c>
      <c r="G23" s="25">
        <v>15</v>
      </c>
      <c r="H23" s="25">
        <v>5</v>
      </c>
      <c r="I23" s="25">
        <v>15</v>
      </c>
      <c r="J23" s="25">
        <v>9</v>
      </c>
      <c r="K23" s="25">
        <f>F23+G23+H23+I23+J23</f>
        <v>69</v>
      </c>
    </row>
    <row r="24" spans="1:11" s="10" customFormat="1" ht="12.75" customHeight="1" thickBot="1">
      <c r="A24" s="24" t="s">
        <v>1012</v>
      </c>
      <c r="B24" s="25" t="s">
        <v>124</v>
      </c>
      <c r="C24" s="25" t="s">
        <v>1000</v>
      </c>
      <c r="D24" s="25" t="s">
        <v>656</v>
      </c>
      <c r="E24" s="25" t="s">
        <v>660</v>
      </c>
      <c r="F24" s="25">
        <v>10</v>
      </c>
      <c r="G24" s="25">
        <v>15</v>
      </c>
      <c r="H24" s="25">
        <v>20</v>
      </c>
      <c r="I24" s="25">
        <v>20</v>
      </c>
      <c r="J24" s="25">
        <v>2</v>
      </c>
      <c r="K24" s="25">
        <f>F24+G24+H24+I24+J24</f>
        <v>67</v>
      </c>
    </row>
    <row r="25" spans="1:11" s="10" customFormat="1" ht="12.75" customHeight="1" thickBot="1">
      <c r="A25" s="24" t="s">
        <v>1013</v>
      </c>
      <c r="B25" s="25" t="s">
        <v>124</v>
      </c>
      <c r="C25" s="25" t="s">
        <v>1000</v>
      </c>
      <c r="D25" s="25" t="s">
        <v>656</v>
      </c>
      <c r="E25" s="25" t="s">
        <v>660</v>
      </c>
      <c r="F25" s="25">
        <v>9</v>
      </c>
      <c r="G25" s="25">
        <v>15</v>
      </c>
      <c r="H25" s="25">
        <v>0</v>
      </c>
      <c r="I25" s="25">
        <v>20</v>
      </c>
      <c r="J25" s="25">
        <v>20</v>
      </c>
      <c r="K25" s="25">
        <f>F25+G25+H25+I25+J25</f>
        <v>64</v>
      </c>
    </row>
    <row r="26" spans="1:11" s="10" customFormat="1" ht="12.75" customHeight="1" thickBot="1">
      <c r="A26" s="24" t="s">
        <v>1015</v>
      </c>
      <c r="B26" s="25" t="s">
        <v>355</v>
      </c>
      <c r="C26" s="25" t="s">
        <v>4</v>
      </c>
      <c r="D26" s="25" t="s">
        <v>656</v>
      </c>
      <c r="E26" s="25" t="s">
        <v>1016</v>
      </c>
      <c r="F26" s="25">
        <v>0</v>
      </c>
      <c r="G26" s="25">
        <v>15</v>
      </c>
      <c r="H26" s="25">
        <v>8</v>
      </c>
      <c r="I26" s="25">
        <v>20</v>
      </c>
      <c r="J26" s="25">
        <v>20</v>
      </c>
      <c r="K26" s="25">
        <f>F26+G26+H26+I26+J26</f>
        <v>63</v>
      </c>
    </row>
    <row r="27" spans="1:11" s="10" customFormat="1" ht="12.75" customHeight="1" thickBot="1">
      <c r="A27" s="24" t="s">
        <v>1117</v>
      </c>
      <c r="B27" s="25" t="s">
        <v>280</v>
      </c>
      <c r="C27" s="25" t="s">
        <v>1100</v>
      </c>
      <c r="D27" s="25" t="s">
        <v>1090</v>
      </c>
      <c r="E27" s="25" t="s">
        <v>1101</v>
      </c>
      <c r="F27" s="25">
        <v>15</v>
      </c>
      <c r="G27" s="25">
        <v>15</v>
      </c>
      <c r="H27" s="25">
        <v>20</v>
      </c>
      <c r="I27" s="25">
        <v>5</v>
      </c>
      <c r="J27" s="25">
        <v>6</v>
      </c>
      <c r="K27" s="25">
        <v>61</v>
      </c>
    </row>
    <row r="28" spans="1:11" s="10" customFormat="1" ht="12.75" customHeight="1" thickBot="1">
      <c r="A28" s="24" t="s">
        <v>586</v>
      </c>
      <c r="B28" s="25" t="s">
        <v>124</v>
      </c>
      <c r="C28" s="25" t="s">
        <v>455</v>
      </c>
      <c r="D28" s="25" t="s">
        <v>471</v>
      </c>
      <c r="E28" s="25" t="s">
        <v>587</v>
      </c>
      <c r="F28" s="25">
        <v>10</v>
      </c>
      <c r="G28" s="25">
        <v>15</v>
      </c>
      <c r="H28" s="25">
        <v>9</v>
      </c>
      <c r="I28" s="25">
        <v>20</v>
      </c>
      <c r="J28" s="25">
        <v>6</v>
      </c>
      <c r="K28" s="25">
        <f>+SUM(F28:J28)</f>
        <v>60</v>
      </c>
    </row>
    <row r="29" spans="1:11" s="10" customFormat="1" ht="12.75" customHeight="1" thickBot="1">
      <c r="A29" s="24" t="s">
        <v>1014</v>
      </c>
      <c r="B29" s="25" t="s">
        <v>124</v>
      </c>
      <c r="C29" s="25" t="s">
        <v>1000</v>
      </c>
      <c r="D29" s="25" t="s">
        <v>656</v>
      </c>
      <c r="E29" s="25" t="s">
        <v>660</v>
      </c>
      <c r="F29" s="25">
        <v>4</v>
      </c>
      <c r="G29" s="25">
        <v>15</v>
      </c>
      <c r="H29" s="25">
        <v>0</v>
      </c>
      <c r="I29" s="25">
        <v>20</v>
      </c>
      <c r="J29" s="25">
        <v>17</v>
      </c>
      <c r="K29" s="25">
        <f>F29+G29+H29+I29+J29</f>
        <v>56</v>
      </c>
    </row>
    <row r="30" spans="1:11" s="10" customFormat="1" ht="12.75" customHeight="1" thickBot="1">
      <c r="A30" s="24" t="s">
        <v>1017</v>
      </c>
      <c r="B30" s="25" t="s">
        <v>124</v>
      </c>
      <c r="C30" s="25" t="s">
        <v>1000</v>
      </c>
      <c r="D30" s="25" t="s">
        <v>656</v>
      </c>
      <c r="E30" s="25" t="s">
        <v>660</v>
      </c>
      <c r="F30" s="25">
        <v>13</v>
      </c>
      <c r="G30" s="25">
        <v>15</v>
      </c>
      <c r="H30" s="25">
        <v>0</v>
      </c>
      <c r="I30" s="25">
        <v>20</v>
      </c>
      <c r="J30" s="25">
        <v>6</v>
      </c>
      <c r="K30" s="25">
        <f>F30+G30+H30+I30+J30</f>
        <v>54</v>
      </c>
    </row>
    <row r="31" spans="1:11" s="9" customFormat="1" ht="12.75" customHeight="1" thickBot="1">
      <c r="A31" s="24" t="s">
        <v>581</v>
      </c>
      <c r="B31" s="25" t="s">
        <v>262</v>
      </c>
      <c r="C31" s="25" t="s">
        <v>424</v>
      </c>
      <c r="D31" s="25" t="s">
        <v>425</v>
      </c>
      <c r="E31" s="25" t="s">
        <v>426</v>
      </c>
      <c r="F31" s="25">
        <v>5</v>
      </c>
      <c r="G31" s="25">
        <v>17</v>
      </c>
      <c r="H31" s="25">
        <v>6</v>
      </c>
      <c r="I31" s="25">
        <v>3</v>
      </c>
      <c r="J31" s="25">
        <v>18</v>
      </c>
      <c r="K31" s="25">
        <f>SUM(F31:J31)</f>
        <v>49</v>
      </c>
    </row>
    <row r="32" spans="1:11" s="9" customFormat="1" ht="12.75" customHeight="1" thickBot="1">
      <c r="A32" s="24" t="s">
        <v>1354</v>
      </c>
      <c r="B32" s="25" t="s">
        <v>355</v>
      </c>
      <c r="C32" s="25" t="s">
        <v>1289</v>
      </c>
      <c r="D32" s="25" t="s">
        <v>1273</v>
      </c>
      <c r="E32" s="25" t="s">
        <v>1355</v>
      </c>
      <c r="F32" s="25">
        <v>18</v>
      </c>
      <c r="G32" s="25">
        <v>15</v>
      </c>
      <c r="H32" s="25">
        <v>0</v>
      </c>
      <c r="I32" s="25">
        <v>3</v>
      </c>
      <c r="J32" s="25">
        <v>12</v>
      </c>
      <c r="K32" s="25">
        <f>SUM(F32,G32,H32,I32,J32)</f>
        <v>48</v>
      </c>
    </row>
    <row r="33" spans="1:11" s="9" customFormat="1" ht="12.75" customHeight="1" thickBot="1">
      <c r="A33" s="24" t="s">
        <v>644</v>
      </c>
      <c r="B33" s="25" t="s">
        <v>124</v>
      </c>
      <c r="C33" s="25" t="s">
        <v>443</v>
      </c>
      <c r="D33" s="25" t="s">
        <v>591</v>
      </c>
      <c r="E33" s="25" t="s">
        <v>643</v>
      </c>
      <c r="F33" s="25">
        <v>0</v>
      </c>
      <c r="G33" s="25">
        <v>12</v>
      </c>
      <c r="H33" s="25">
        <v>0</v>
      </c>
      <c r="I33" s="25">
        <v>20</v>
      </c>
      <c r="J33" s="25">
        <v>15</v>
      </c>
      <c r="K33" s="25">
        <f>SUM(F33:J33)</f>
        <v>47</v>
      </c>
    </row>
    <row r="34" spans="1:11" s="9" customFormat="1" ht="12.75" customHeight="1" thickBot="1">
      <c r="A34" s="28" t="s">
        <v>372</v>
      </c>
      <c r="B34" s="25" t="s">
        <v>355</v>
      </c>
      <c r="C34" s="29" t="s">
        <v>380</v>
      </c>
      <c r="D34" s="29" t="s">
        <v>328</v>
      </c>
      <c r="E34" s="29" t="s">
        <v>360</v>
      </c>
      <c r="F34" s="29">
        <v>2</v>
      </c>
      <c r="G34" s="29">
        <v>15</v>
      </c>
      <c r="H34" s="29">
        <v>20</v>
      </c>
      <c r="I34" s="29">
        <v>6</v>
      </c>
      <c r="J34" s="29">
        <v>0</v>
      </c>
      <c r="K34" s="29">
        <v>46</v>
      </c>
    </row>
    <row r="35" spans="1:11" s="9" customFormat="1" ht="12.75" customHeight="1" thickBot="1">
      <c r="A35" s="24" t="s">
        <v>1018</v>
      </c>
      <c r="B35" s="25" t="s">
        <v>124</v>
      </c>
      <c r="C35" s="25" t="s">
        <v>1000</v>
      </c>
      <c r="D35" s="25" t="s">
        <v>656</v>
      </c>
      <c r="E35" s="25" t="s">
        <v>660</v>
      </c>
      <c r="F35" s="25">
        <v>24</v>
      </c>
      <c r="G35" s="25">
        <v>12</v>
      </c>
      <c r="H35" s="25">
        <v>2</v>
      </c>
      <c r="I35" s="25">
        <v>5</v>
      </c>
      <c r="J35" s="25">
        <v>3</v>
      </c>
      <c r="K35" s="25">
        <f>F35+G35+H35+I35+J35</f>
        <v>46</v>
      </c>
    </row>
    <row r="36" spans="1:11" s="9" customFormat="1" ht="12.75" customHeight="1" thickBot="1">
      <c r="A36" s="24" t="s">
        <v>1019</v>
      </c>
      <c r="B36" s="25" t="s">
        <v>355</v>
      </c>
      <c r="C36" s="25" t="s">
        <v>3</v>
      </c>
      <c r="D36" s="25" t="s">
        <v>656</v>
      </c>
      <c r="E36" s="25" t="s">
        <v>1020</v>
      </c>
      <c r="F36" s="25">
        <v>2</v>
      </c>
      <c r="G36" s="25">
        <v>15</v>
      </c>
      <c r="H36" s="25">
        <v>20</v>
      </c>
      <c r="I36" s="25">
        <v>1</v>
      </c>
      <c r="J36" s="25">
        <v>7</v>
      </c>
      <c r="K36" s="25">
        <f>F36+G36+H36+I36+J36</f>
        <v>45</v>
      </c>
    </row>
    <row r="37" spans="1:11" s="9" customFormat="1" ht="12.75" customHeight="1" thickBot="1">
      <c r="A37" s="28" t="s">
        <v>373</v>
      </c>
      <c r="B37" s="25" t="s">
        <v>355</v>
      </c>
      <c r="C37" s="29" t="s">
        <v>380</v>
      </c>
      <c r="D37" s="29" t="s">
        <v>328</v>
      </c>
      <c r="E37" s="29" t="s">
        <v>360</v>
      </c>
      <c r="F37" s="29">
        <v>3</v>
      </c>
      <c r="G37" s="29">
        <v>15</v>
      </c>
      <c r="H37" s="29">
        <v>20</v>
      </c>
      <c r="I37" s="29">
        <v>6</v>
      </c>
      <c r="J37" s="29">
        <v>0</v>
      </c>
      <c r="K37" s="29">
        <v>44</v>
      </c>
    </row>
    <row r="38" spans="1:11" s="9" customFormat="1" ht="12.75" customHeight="1" thickBot="1">
      <c r="A38" s="24" t="s">
        <v>240</v>
      </c>
      <c r="B38" s="25" t="s">
        <v>124</v>
      </c>
      <c r="C38" s="25" t="s">
        <v>125</v>
      </c>
      <c r="D38" s="25" t="s">
        <v>117</v>
      </c>
      <c r="E38" s="25" t="s">
        <v>241</v>
      </c>
      <c r="F38" s="25">
        <v>7</v>
      </c>
      <c r="G38" s="25">
        <v>13</v>
      </c>
      <c r="H38" s="25">
        <v>3</v>
      </c>
      <c r="I38" s="25">
        <v>11</v>
      </c>
      <c r="J38" s="25">
        <v>9</v>
      </c>
      <c r="K38" s="25">
        <v>43</v>
      </c>
    </row>
    <row r="39" spans="1:11" s="9" customFormat="1" ht="12.75" customHeight="1" thickBot="1">
      <c r="A39" s="28" t="s">
        <v>374</v>
      </c>
      <c r="B39" s="25" t="s">
        <v>355</v>
      </c>
      <c r="C39" s="29" t="s">
        <v>380</v>
      </c>
      <c r="D39" s="29" t="s">
        <v>328</v>
      </c>
      <c r="E39" s="29" t="s">
        <v>360</v>
      </c>
      <c r="F39" s="29">
        <v>4</v>
      </c>
      <c r="G39" s="29">
        <v>15</v>
      </c>
      <c r="H39" s="29">
        <v>20</v>
      </c>
      <c r="I39" s="29">
        <v>1</v>
      </c>
      <c r="J39" s="29">
        <v>3</v>
      </c>
      <c r="K39" s="29">
        <v>43</v>
      </c>
    </row>
    <row r="40" spans="1:11" s="9" customFormat="1" ht="12.75" customHeight="1" thickBot="1">
      <c r="A40" s="24" t="s">
        <v>1021</v>
      </c>
      <c r="B40" s="25" t="s">
        <v>124</v>
      </c>
      <c r="C40" s="25" t="s">
        <v>1000</v>
      </c>
      <c r="D40" s="25" t="s">
        <v>656</v>
      </c>
      <c r="E40" s="25" t="s">
        <v>820</v>
      </c>
      <c r="F40" s="25">
        <v>9</v>
      </c>
      <c r="G40" s="25">
        <v>14</v>
      </c>
      <c r="H40" s="25">
        <v>1</v>
      </c>
      <c r="I40" s="25">
        <v>10</v>
      </c>
      <c r="J40" s="25">
        <v>9</v>
      </c>
      <c r="K40" s="25">
        <f>F40+G40+H40+I40+J40</f>
        <v>43</v>
      </c>
    </row>
    <row r="41" spans="1:11" s="9" customFormat="1" ht="12.75" customHeight="1" thickBot="1">
      <c r="A41" s="24" t="s">
        <v>1356</v>
      </c>
      <c r="B41" s="25" t="s">
        <v>355</v>
      </c>
      <c r="C41" s="25" t="s">
        <v>1289</v>
      </c>
      <c r="D41" s="25" t="s">
        <v>1273</v>
      </c>
      <c r="E41" s="25" t="s">
        <v>1355</v>
      </c>
      <c r="F41" s="25">
        <v>2</v>
      </c>
      <c r="G41" s="25">
        <v>15</v>
      </c>
      <c r="H41" s="25">
        <v>20</v>
      </c>
      <c r="I41" s="25">
        <v>3</v>
      </c>
      <c r="J41" s="25">
        <v>3</v>
      </c>
      <c r="K41" s="25">
        <f>SUM(F41,G41,H41,I41,J41)</f>
        <v>43</v>
      </c>
    </row>
    <row r="42" spans="1:11" s="9" customFormat="1" ht="12.75" customHeight="1" thickBot="1">
      <c r="A42" s="24" t="s">
        <v>1357</v>
      </c>
      <c r="B42" s="25" t="s">
        <v>124</v>
      </c>
      <c r="C42" s="25" t="s">
        <v>1272</v>
      </c>
      <c r="D42" s="25" t="s">
        <v>1273</v>
      </c>
      <c r="E42" s="25" t="s">
        <v>1353</v>
      </c>
      <c r="F42" s="25">
        <v>4</v>
      </c>
      <c r="G42" s="25">
        <v>15</v>
      </c>
      <c r="H42" s="25">
        <v>0</v>
      </c>
      <c r="I42" s="25">
        <v>20</v>
      </c>
      <c r="J42" s="25">
        <v>3</v>
      </c>
      <c r="K42" s="25">
        <f>SUM(F42,G42,H42,I42,J42)</f>
        <v>42</v>
      </c>
    </row>
    <row r="43" spans="1:11" s="9" customFormat="1" ht="12.75" customHeight="1" thickBot="1">
      <c r="A43" s="24" t="s">
        <v>369</v>
      </c>
      <c r="B43" s="25" t="s">
        <v>355</v>
      </c>
      <c r="C43" s="25" t="s">
        <v>292</v>
      </c>
      <c r="D43" s="25" t="s">
        <v>293</v>
      </c>
      <c r="E43" s="25" t="s">
        <v>336</v>
      </c>
      <c r="F43" s="25">
        <v>0</v>
      </c>
      <c r="G43" s="25">
        <v>15</v>
      </c>
      <c r="H43" s="25">
        <v>0</v>
      </c>
      <c r="I43" s="25">
        <v>20</v>
      </c>
      <c r="J43" s="25">
        <v>6</v>
      </c>
      <c r="K43" s="25">
        <v>41</v>
      </c>
    </row>
    <row r="44" spans="1:11" s="9" customFormat="1" ht="12.75" customHeight="1" thickBot="1">
      <c r="A44" s="24" t="s">
        <v>1083</v>
      </c>
      <c r="B44" s="25" t="s">
        <v>355</v>
      </c>
      <c r="C44" s="25" t="s">
        <v>1060</v>
      </c>
      <c r="D44" s="25" t="s">
        <v>1059</v>
      </c>
      <c r="E44" s="25" t="s">
        <v>1076</v>
      </c>
      <c r="F44" s="25"/>
      <c r="G44" s="25"/>
      <c r="H44" s="25"/>
      <c r="I44" s="25"/>
      <c r="J44" s="25"/>
      <c r="K44" s="25">
        <v>41</v>
      </c>
    </row>
    <row r="45" spans="1:11" s="9" customFormat="1" ht="12.75" customHeight="1" thickBot="1">
      <c r="A45" s="24" t="s">
        <v>1022</v>
      </c>
      <c r="B45" s="25" t="s">
        <v>355</v>
      </c>
      <c r="C45" s="25" t="s">
        <v>3</v>
      </c>
      <c r="D45" s="25" t="s">
        <v>656</v>
      </c>
      <c r="E45" s="25" t="s">
        <v>1020</v>
      </c>
      <c r="F45" s="25">
        <v>2</v>
      </c>
      <c r="G45" s="25">
        <v>15</v>
      </c>
      <c r="H45" s="25">
        <v>1</v>
      </c>
      <c r="I45" s="25">
        <v>1</v>
      </c>
      <c r="J45" s="25">
        <v>20</v>
      </c>
      <c r="K45" s="25">
        <f>F45+G45+H45+I45+J45</f>
        <v>39</v>
      </c>
    </row>
    <row r="46" spans="1:11" s="9" customFormat="1" ht="12.75" customHeight="1" thickBot="1">
      <c r="A46" s="24" t="s">
        <v>1358</v>
      </c>
      <c r="B46" s="25" t="s">
        <v>124</v>
      </c>
      <c r="C46" s="25" t="s">
        <v>1272</v>
      </c>
      <c r="D46" s="25" t="s">
        <v>1273</v>
      </c>
      <c r="E46" s="25" t="s">
        <v>1353</v>
      </c>
      <c r="F46" s="25">
        <v>2</v>
      </c>
      <c r="G46" s="25">
        <v>15</v>
      </c>
      <c r="H46" s="25">
        <v>2</v>
      </c>
      <c r="I46" s="25">
        <v>2</v>
      </c>
      <c r="J46" s="25">
        <v>17</v>
      </c>
      <c r="K46" s="25">
        <f>SUM(F46,G46,H46,I46,J46)</f>
        <v>38</v>
      </c>
    </row>
    <row r="47" spans="1:11" s="9" customFormat="1" ht="12.75" customHeight="1" thickBot="1">
      <c r="A47" s="28" t="s">
        <v>375</v>
      </c>
      <c r="B47" s="25" t="s">
        <v>355</v>
      </c>
      <c r="C47" s="25" t="s">
        <v>125</v>
      </c>
      <c r="D47" s="29" t="s">
        <v>351</v>
      </c>
      <c r="E47" s="29" t="s">
        <v>368</v>
      </c>
      <c r="F47" s="29">
        <v>0</v>
      </c>
      <c r="G47" s="29">
        <v>15</v>
      </c>
      <c r="H47" s="29">
        <v>20</v>
      </c>
      <c r="I47" s="29">
        <v>2</v>
      </c>
      <c r="J47" s="29">
        <v>0</v>
      </c>
      <c r="K47" s="29">
        <v>37</v>
      </c>
    </row>
    <row r="48" spans="1:11" s="9" customFormat="1" ht="12.75" customHeight="1" thickBot="1">
      <c r="A48" s="24" t="s">
        <v>645</v>
      </c>
      <c r="B48" s="25" t="s">
        <v>124</v>
      </c>
      <c r="C48" s="25" t="s">
        <v>443</v>
      </c>
      <c r="D48" s="25" t="s">
        <v>591</v>
      </c>
      <c r="E48" s="25" t="s">
        <v>643</v>
      </c>
      <c r="F48" s="25">
        <v>0</v>
      </c>
      <c r="G48" s="25">
        <v>7</v>
      </c>
      <c r="H48" s="25">
        <v>0</v>
      </c>
      <c r="I48" s="25">
        <v>20</v>
      </c>
      <c r="J48" s="25">
        <v>10</v>
      </c>
      <c r="K48" s="25">
        <f>SUM(F48:J48)</f>
        <v>37</v>
      </c>
    </row>
    <row r="49" spans="1:11" s="9" customFormat="1" ht="12.75" customHeight="1" thickBot="1">
      <c r="A49" s="24" t="s">
        <v>1023</v>
      </c>
      <c r="B49" s="25" t="s">
        <v>124</v>
      </c>
      <c r="C49" s="25" t="s">
        <v>1000</v>
      </c>
      <c r="D49" s="25" t="s">
        <v>656</v>
      </c>
      <c r="E49" s="25" t="s">
        <v>820</v>
      </c>
      <c r="F49" s="25">
        <v>6</v>
      </c>
      <c r="G49" s="25">
        <v>13</v>
      </c>
      <c r="H49" s="25">
        <v>0</v>
      </c>
      <c r="I49" s="25">
        <v>0</v>
      </c>
      <c r="J49" s="25">
        <v>18</v>
      </c>
      <c r="K49" s="25">
        <f>F49+G49+H49+I49+J49</f>
        <v>37</v>
      </c>
    </row>
    <row r="50" spans="1:11" s="9" customFormat="1" ht="12.75" customHeight="1" thickBot="1">
      <c r="A50" s="24" t="s">
        <v>370</v>
      </c>
      <c r="B50" s="25" t="s">
        <v>355</v>
      </c>
      <c r="C50" s="25" t="s">
        <v>281</v>
      </c>
      <c r="D50" s="25" t="s">
        <v>282</v>
      </c>
      <c r="E50" s="25" t="s">
        <v>371</v>
      </c>
      <c r="F50" s="25">
        <v>5</v>
      </c>
      <c r="G50" s="25">
        <v>2</v>
      </c>
      <c r="H50" s="25">
        <v>6</v>
      </c>
      <c r="I50" s="25">
        <v>20</v>
      </c>
      <c r="J50" s="25">
        <v>3</v>
      </c>
      <c r="K50" s="25">
        <v>36</v>
      </c>
    </row>
    <row r="51" spans="1:11" s="9" customFormat="1" ht="12.75" customHeight="1" thickBot="1">
      <c r="A51" s="24" t="s">
        <v>582</v>
      </c>
      <c r="B51" s="25" t="s">
        <v>409</v>
      </c>
      <c r="C51" s="25" t="s">
        <v>410</v>
      </c>
      <c r="D51" s="25" t="s">
        <v>411</v>
      </c>
      <c r="E51" s="25" t="s">
        <v>417</v>
      </c>
      <c r="F51" s="25">
        <v>10</v>
      </c>
      <c r="G51" s="25">
        <v>5</v>
      </c>
      <c r="H51" s="25">
        <v>3</v>
      </c>
      <c r="I51" s="25">
        <v>12</v>
      </c>
      <c r="J51" s="25">
        <v>6</v>
      </c>
      <c r="K51" s="25">
        <f>SUM(F51:J51)</f>
        <v>36</v>
      </c>
    </row>
    <row r="52" spans="1:11" s="9" customFormat="1" ht="12.75" customHeight="1" thickBot="1">
      <c r="A52" s="24" t="s">
        <v>1024</v>
      </c>
      <c r="B52" s="25" t="s">
        <v>355</v>
      </c>
      <c r="C52" s="25" t="s">
        <v>3</v>
      </c>
      <c r="D52" s="25" t="s">
        <v>656</v>
      </c>
      <c r="E52" s="25" t="s">
        <v>1020</v>
      </c>
      <c r="F52" s="25">
        <v>0</v>
      </c>
      <c r="G52" s="25">
        <v>15</v>
      </c>
      <c r="H52" s="25">
        <v>1</v>
      </c>
      <c r="I52" s="25">
        <v>0</v>
      </c>
      <c r="J52" s="25">
        <v>20</v>
      </c>
      <c r="K52" s="25">
        <f>F52+G52+H52+I52+J52</f>
        <v>36</v>
      </c>
    </row>
    <row r="53" spans="1:11" s="9" customFormat="1" ht="12.75" customHeight="1" thickBot="1">
      <c r="A53" s="24" t="s">
        <v>1025</v>
      </c>
      <c r="B53" s="25" t="s">
        <v>355</v>
      </c>
      <c r="C53" s="25" t="s">
        <v>7</v>
      </c>
      <c r="D53" s="25" t="s">
        <v>656</v>
      </c>
      <c r="E53" s="25" t="s">
        <v>1026</v>
      </c>
      <c r="F53" s="25">
        <v>0</v>
      </c>
      <c r="G53" s="25">
        <v>15</v>
      </c>
      <c r="H53" s="25">
        <v>6</v>
      </c>
      <c r="I53" s="25">
        <v>1</v>
      </c>
      <c r="J53" s="25">
        <v>13</v>
      </c>
      <c r="K53" s="25">
        <f>F53+G53+H53+I53+J53</f>
        <v>35</v>
      </c>
    </row>
    <row r="54" spans="1:11" s="9" customFormat="1" ht="12.75" customHeight="1" thickBot="1">
      <c r="A54" s="24" t="s">
        <v>1557</v>
      </c>
      <c r="B54" s="25" t="s">
        <v>124</v>
      </c>
      <c r="C54" s="25" t="s">
        <v>1558</v>
      </c>
      <c r="D54" s="25" t="s">
        <v>1559</v>
      </c>
      <c r="E54" s="25" t="s">
        <v>1560</v>
      </c>
      <c r="F54" s="25">
        <v>2</v>
      </c>
      <c r="G54" s="25">
        <v>10</v>
      </c>
      <c r="H54" s="25">
        <v>3</v>
      </c>
      <c r="I54" s="25">
        <v>20</v>
      </c>
      <c r="J54" s="25">
        <v>0</v>
      </c>
      <c r="K54" s="25">
        <f>SUM(F54:J54)</f>
        <v>35</v>
      </c>
    </row>
    <row r="55" spans="1:11" s="9" customFormat="1" ht="12.75" customHeight="1" thickBot="1">
      <c r="A55" s="24" t="s">
        <v>1027</v>
      </c>
      <c r="B55" s="25" t="s">
        <v>124</v>
      </c>
      <c r="C55" s="25" t="s">
        <v>1000</v>
      </c>
      <c r="D55" s="25" t="s">
        <v>656</v>
      </c>
      <c r="E55" s="25" t="s">
        <v>820</v>
      </c>
      <c r="F55" s="25">
        <v>5</v>
      </c>
      <c r="G55" s="25">
        <v>8</v>
      </c>
      <c r="H55" s="25">
        <v>1</v>
      </c>
      <c r="I55" s="25">
        <v>20</v>
      </c>
      <c r="J55" s="25">
        <v>0</v>
      </c>
      <c r="K55" s="25">
        <f>F55+G55+H55+I55+J55</f>
        <v>34</v>
      </c>
    </row>
    <row r="56" spans="1:11" s="9" customFormat="1" ht="12.75" customHeight="1" thickBot="1">
      <c r="A56" s="24" t="s">
        <v>245</v>
      </c>
      <c r="B56" s="25" t="s">
        <v>355</v>
      </c>
      <c r="C56" s="25" t="s">
        <v>125</v>
      </c>
      <c r="D56" s="25" t="s">
        <v>117</v>
      </c>
      <c r="E56" s="25" t="s">
        <v>246</v>
      </c>
      <c r="F56" s="25">
        <v>2</v>
      </c>
      <c r="G56" s="25">
        <v>14</v>
      </c>
      <c r="H56" s="25">
        <v>0</v>
      </c>
      <c r="I56" s="25">
        <v>0</v>
      </c>
      <c r="J56" s="25">
        <v>17</v>
      </c>
      <c r="K56" s="25">
        <v>33</v>
      </c>
    </row>
    <row r="57" spans="1:11" s="9" customFormat="1" ht="12.75" customHeight="1" thickBot="1">
      <c r="A57" s="24" t="s">
        <v>583</v>
      </c>
      <c r="B57" s="25" t="s">
        <v>262</v>
      </c>
      <c r="C57" s="25" t="s">
        <v>410</v>
      </c>
      <c r="D57" s="25" t="s">
        <v>411</v>
      </c>
      <c r="E57" s="25" t="s">
        <v>556</v>
      </c>
      <c r="F57" s="25">
        <v>6</v>
      </c>
      <c r="G57" s="25">
        <v>12</v>
      </c>
      <c r="H57" s="25">
        <v>0</v>
      </c>
      <c r="I57" s="25">
        <v>8</v>
      </c>
      <c r="J57" s="25">
        <v>6</v>
      </c>
      <c r="K57" s="25">
        <f>SUM(F57:J57)</f>
        <v>32</v>
      </c>
    </row>
    <row r="58" spans="1:11" s="9" customFormat="1" ht="12.75" customHeight="1" thickBot="1">
      <c r="A58" s="24" t="s">
        <v>1028</v>
      </c>
      <c r="B58" s="25" t="s">
        <v>124</v>
      </c>
      <c r="C58" s="25" t="s">
        <v>1000</v>
      </c>
      <c r="D58" s="25" t="s">
        <v>656</v>
      </c>
      <c r="E58" s="25" t="s">
        <v>660</v>
      </c>
      <c r="F58" s="25">
        <v>9</v>
      </c>
      <c r="G58" s="25">
        <v>15</v>
      </c>
      <c r="H58" s="25">
        <v>0</v>
      </c>
      <c r="I58" s="25">
        <v>1</v>
      </c>
      <c r="J58" s="25">
        <v>7</v>
      </c>
      <c r="K58" s="25">
        <f>F58+G58+H58+I58+J58</f>
        <v>32</v>
      </c>
    </row>
    <row r="59" spans="1:11" s="9" customFormat="1" ht="12.75" customHeight="1" thickBot="1">
      <c r="A59" s="30" t="s">
        <v>1541</v>
      </c>
      <c r="B59" s="25" t="s">
        <v>355</v>
      </c>
      <c r="C59" s="31" t="s">
        <v>1505</v>
      </c>
      <c r="D59" s="31" t="s">
        <v>1506</v>
      </c>
      <c r="E59" s="31" t="s">
        <v>1504</v>
      </c>
      <c r="F59" s="31">
        <v>15</v>
      </c>
      <c r="G59" s="31">
        <v>12</v>
      </c>
      <c r="H59" s="31">
        <v>0</v>
      </c>
      <c r="I59" s="31">
        <v>2</v>
      </c>
      <c r="J59" s="31">
        <v>2</v>
      </c>
      <c r="K59" s="31">
        <f>SUM(F59:J59)</f>
        <v>31</v>
      </c>
    </row>
    <row r="60" spans="1:11" s="9" customFormat="1" ht="12.75" customHeight="1" thickBot="1">
      <c r="A60" s="24" t="s">
        <v>237</v>
      </c>
      <c r="B60" s="25" t="s">
        <v>355</v>
      </c>
      <c r="C60" s="25" t="s">
        <v>125</v>
      </c>
      <c r="D60" s="25" t="s">
        <v>117</v>
      </c>
      <c r="E60" s="25" t="s">
        <v>238</v>
      </c>
      <c r="F60" s="25">
        <v>5</v>
      </c>
      <c r="G60" s="25">
        <v>15</v>
      </c>
      <c r="H60" s="25">
        <v>5</v>
      </c>
      <c r="I60" s="25">
        <v>0</v>
      </c>
      <c r="J60" s="25">
        <v>5</v>
      </c>
      <c r="K60" s="25">
        <v>30</v>
      </c>
    </row>
    <row r="61" spans="1:11" s="9" customFormat="1" ht="12.75" customHeight="1" thickBot="1">
      <c r="A61" s="24" t="s">
        <v>646</v>
      </c>
      <c r="B61" s="25" t="s">
        <v>124</v>
      </c>
      <c r="C61" s="25" t="s">
        <v>443</v>
      </c>
      <c r="D61" s="25" t="s">
        <v>591</v>
      </c>
      <c r="E61" s="25" t="s">
        <v>643</v>
      </c>
      <c r="F61" s="25">
        <v>0</v>
      </c>
      <c r="G61" s="25">
        <v>9</v>
      </c>
      <c r="H61" s="25">
        <v>0</v>
      </c>
      <c r="I61" s="25">
        <v>20</v>
      </c>
      <c r="J61" s="25">
        <v>0</v>
      </c>
      <c r="K61" s="25">
        <f>SUM(F61:J61)</f>
        <v>29</v>
      </c>
    </row>
    <row r="62" spans="1:11" s="9" customFormat="1" ht="12.75" customHeight="1" thickBot="1">
      <c r="A62" s="24" t="s">
        <v>1029</v>
      </c>
      <c r="B62" s="25" t="s">
        <v>355</v>
      </c>
      <c r="C62" s="25" t="s">
        <v>8</v>
      </c>
      <c r="D62" s="25" t="s">
        <v>656</v>
      </c>
      <c r="E62" s="25" t="s">
        <v>1030</v>
      </c>
      <c r="F62" s="25">
        <v>2</v>
      </c>
      <c r="G62" s="25">
        <v>14</v>
      </c>
      <c r="H62" s="25" t="s">
        <v>1</v>
      </c>
      <c r="I62" s="25">
        <v>0</v>
      </c>
      <c r="J62" s="25">
        <v>3</v>
      </c>
      <c r="K62" s="69">
        <v>39</v>
      </c>
    </row>
    <row r="63" spans="1:11" s="9" customFormat="1" ht="12.75" customHeight="1" thickBot="1">
      <c r="A63" s="24" t="s">
        <v>647</v>
      </c>
      <c r="B63" s="25" t="s">
        <v>124</v>
      </c>
      <c r="C63" s="25" t="s">
        <v>443</v>
      </c>
      <c r="D63" s="25" t="s">
        <v>591</v>
      </c>
      <c r="E63" s="25" t="s">
        <v>643</v>
      </c>
      <c r="F63" s="25">
        <v>0</v>
      </c>
      <c r="G63" s="25">
        <v>8</v>
      </c>
      <c r="H63" s="25">
        <v>0</v>
      </c>
      <c r="I63" s="25">
        <v>20</v>
      </c>
      <c r="J63" s="25">
        <v>0</v>
      </c>
      <c r="K63" s="24">
        <f>SUM(F63:J63)</f>
        <v>28</v>
      </c>
    </row>
    <row r="64" spans="1:11" s="9" customFormat="1" ht="12.75" customHeight="1" thickBot="1">
      <c r="A64" s="24" t="s">
        <v>1118</v>
      </c>
      <c r="B64" s="25" t="s">
        <v>280</v>
      </c>
      <c r="C64" s="25" t="s">
        <v>1100</v>
      </c>
      <c r="D64" s="25" t="s">
        <v>1090</v>
      </c>
      <c r="E64" s="25" t="s">
        <v>1101</v>
      </c>
      <c r="F64" s="25">
        <v>0</v>
      </c>
      <c r="G64" s="25">
        <v>15</v>
      </c>
      <c r="H64" s="25">
        <v>2</v>
      </c>
      <c r="I64" s="25">
        <v>5</v>
      </c>
      <c r="J64" s="25">
        <v>6</v>
      </c>
      <c r="K64" s="25">
        <v>28</v>
      </c>
    </row>
    <row r="65" spans="1:11" s="9" customFormat="1" ht="12.75" customHeight="1" thickBot="1">
      <c r="A65" s="26" t="s">
        <v>406</v>
      </c>
      <c r="B65" s="25" t="s">
        <v>355</v>
      </c>
      <c r="C65" s="27" t="s">
        <v>394</v>
      </c>
      <c r="D65" s="25" t="s">
        <v>392</v>
      </c>
      <c r="E65" s="27" t="s">
        <v>407</v>
      </c>
      <c r="F65" s="29">
        <v>5</v>
      </c>
      <c r="G65" s="29">
        <v>15</v>
      </c>
      <c r="H65" s="29">
        <v>2</v>
      </c>
      <c r="I65" s="29">
        <v>5</v>
      </c>
      <c r="J65" s="29">
        <v>0</v>
      </c>
      <c r="K65" s="29">
        <v>27</v>
      </c>
    </row>
    <row r="66" spans="1:11" s="9" customFormat="1" ht="12.75" customHeight="1" thickBot="1">
      <c r="A66" s="24" t="s">
        <v>584</v>
      </c>
      <c r="B66" s="25" t="s">
        <v>262</v>
      </c>
      <c r="C66" s="25" t="s">
        <v>410</v>
      </c>
      <c r="D66" s="25" t="s">
        <v>411</v>
      </c>
      <c r="E66" s="25" t="s">
        <v>501</v>
      </c>
      <c r="F66" s="25">
        <v>5</v>
      </c>
      <c r="G66" s="25">
        <v>12</v>
      </c>
      <c r="H66" s="25">
        <v>6</v>
      </c>
      <c r="I66" s="25">
        <v>3</v>
      </c>
      <c r="J66" s="25">
        <v>0</v>
      </c>
      <c r="K66" s="25">
        <f>SUM(F66:J66)</f>
        <v>26</v>
      </c>
    </row>
    <row r="67" spans="1:11" s="9" customFormat="1" ht="12.75" customHeight="1" thickBot="1">
      <c r="A67" s="24" t="s">
        <v>1031</v>
      </c>
      <c r="B67" s="25" t="s">
        <v>355</v>
      </c>
      <c r="C67" s="25" t="s">
        <v>8</v>
      </c>
      <c r="D67" s="25" t="s">
        <v>656</v>
      </c>
      <c r="E67" s="25" t="s">
        <v>830</v>
      </c>
      <c r="F67" s="25">
        <v>4</v>
      </c>
      <c r="G67" s="25">
        <v>15</v>
      </c>
      <c r="H67" s="25">
        <v>1</v>
      </c>
      <c r="I67" s="25">
        <v>0</v>
      </c>
      <c r="J67" s="25">
        <v>6</v>
      </c>
      <c r="K67" s="25">
        <f>F67+G67+H67+I67+J67</f>
        <v>26</v>
      </c>
    </row>
    <row r="68" spans="1:11" s="9" customFormat="1" ht="12.75" customHeight="1" thickBot="1">
      <c r="A68" s="24" t="s">
        <v>1475</v>
      </c>
      <c r="B68" s="25" t="s">
        <v>355</v>
      </c>
      <c r="C68" s="25" t="s">
        <v>1449</v>
      </c>
      <c r="D68" s="25" t="s">
        <v>1447</v>
      </c>
      <c r="E68" s="25" t="s">
        <v>1469</v>
      </c>
      <c r="F68" s="25">
        <v>5</v>
      </c>
      <c r="G68" s="25">
        <v>15</v>
      </c>
      <c r="H68" s="25">
        <v>0</v>
      </c>
      <c r="I68" s="25">
        <v>3</v>
      </c>
      <c r="J68" s="25">
        <v>3</v>
      </c>
      <c r="K68" s="25">
        <f>SUM(F68:J68)</f>
        <v>26</v>
      </c>
    </row>
    <row r="69" spans="1:11" s="9" customFormat="1" ht="12.75" customHeight="1" thickBot="1">
      <c r="A69" s="24" t="s">
        <v>1032</v>
      </c>
      <c r="B69" s="25" t="s">
        <v>355</v>
      </c>
      <c r="C69" s="25" t="s">
        <v>729</v>
      </c>
      <c r="D69" s="25" t="s">
        <v>656</v>
      </c>
      <c r="E69" s="25" t="s">
        <v>984</v>
      </c>
      <c r="F69" s="25">
        <v>3</v>
      </c>
      <c r="G69" s="25">
        <v>15</v>
      </c>
      <c r="H69" s="25">
        <v>0</v>
      </c>
      <c r="I69" s="25">
        <v>1</v>
      </c>
      <c r="J69" s="25">
        <v>6</v>
      </c>
      <c r="K69" s="25">
        <f>F69+G69+H69+I69+J69</f>
        <v>25</v>
      </c>
    </row>
    <row r="70" spans="1:11" s="9" customFormat="1" ht="12.75" customHeight="1" thickBot="1">
      <c r="A70" s="24" t="s">
        <v>1562</v>
      </c>
      <c r="B70" s="25" t="s">
        <v>124</v>
      </c>
      <c r="C70" s="25" t="s">
        <v>1558</v>
      </c>
      <c r="D70" s="25" t="s">
        <v>1559</v>
      </c>
      <c r="E70" s="25" t="s">
        <v>1560</v>
      </c>
      <c r="F70" s="25">
        <v>0</v>
      </c>
      <c r="G70" s="25">
        <v>5</v>
      </c>
      <c r="H70" s="25">
        <v>20</v>
      </c>
      <c r="I70" s="25">
        <v>0</v>
      </c>
      <c r="J70" s="25">
        <v>0</v>
      </c>
      <c r="K70" s="25">
        <f>SUM(F70:J70)</f>
        <v>25</v>
      </c>
    </row>
    <row r="71" spans="1:11" s="9" customFormat="1" ht="12.75" customHeight="1" thickBot="1">
      <c r="A71" s="24" t="s">
        <v>1033</v>
      </c>
      <c r="B71" s="25" t="s">
        <v>355</v>
      </c>
      <c r="C71" s="25" t="s">
        <v>1555</v>
      </c>
      <c r="D71" s="25" t="s">
        <v>656</v>
      </c>
      <c r="E71" s="25" t="s">
        <v>1016</v>
      </c>
      <c r="F71" s="25">
        <v>3</v>
      </c>
      <c r="G71" s="25">
        <v>15</v>
      </c>
      <c r="H71" s="25">
        <v>2</v>
      </c>
      <c r="I71" s="25">
        <v>0</v>
      </c>
      <c r="J71" s="25">
        <v>4</v>
      </c>
      <c r="K71" s="25">
        <f>F71+G71+H71+I71+J71</f>
        <v>24</v>
      </c>
    </row>
    <row r="72" spans="1:11" s="9" customFormat="1" ht="12.75" customHeight="1" thickBot="1">
      <c r="A72" s="28" t="s">
        <v>1443</v>
      </c>
      <c r="B72" s="25" t="s">
        <v>355</v>
      </c>
      <c r="C72" s="29" t="s">
        <v>1427</v>
      </c>
      <c r="D72" s="25" t="s">
        <v>1432</v>
      </c>
      <c r="E72" s="29" t="s">
        <v>1434</v>
      </c>
      <c r="F72" s="29">
        <v>5</v>
      </c>
      <c r="G72" s="29">
        <v>15</v>
      </c>
      <c r="H72" s="29">
        <v>3</v>
      </c>
      <c r="I72" s="29" t="s">
        <v>1436</v>
      </c>
      <c r="J72" s="29" t="s">
        <v>1436</v>
      </c>
      <c r="K72" s="29">
        <v>23</v>
      </c>
    </row>
    <row r="73" spans="1:11" s="9" customFormat="1" ht="12.75" customHeight="1" thickBot="1">
      <c r="A73" s="24" t="s">
        <v>242</v>
      </c>
      <c r="B73" s="25" t="s">
        <v>355</v>
      </c>
      <c r="C73" s="25" t="s">
        <v>219</v>
      </c>
      <c r="D73" s="25" t="s">
        <v>155</v>
      </c>
      <c r="E73" s="25" t="s">
        <v>156</v>
      </c>
      <c r="F73" s="25">
        <v>0</v>
      </c>
      <c r="G73" s="25">
        <v>14</v>
      </c>
      <c r="H73" s="25">
        <v>3</v>
      </c>
      <c r="I73" s="25">
        <v>0</v>
      </c>
      <c r="J73" s="25">
        <v>3</v>
      </c>
      <c r="K73" s="25">
        <v>20</v>
      </c>
    </row>
    <row r="74" spans="1:11" s="9" customFormat="1" ht="12.75" customHeight="1" thickBot="1">
      <c r="A74" s="24" t="s">
        <v>1034</v>
      </c>
      <c r="B74" s="25" t="s">
        <v>355</v>
      </c>
      <c r="C74" s="25" t="s">
        <v>8</v>
      </c>
      <c r="D74" s="25" t="s">
        <v>656</v>
      </c>
      <c r="E74" s="25" t="s">
        <v>830</v>
      </c>
      <c r="F74" s="25">
        <v>2</v>
      </c>
      <c r="G74" s="25">
        <v>15</v>
      </c>
      <c r="H74" s="25">
        <v>1</v>
      </c>
      <c r="I74" s="25">
        <v>1</v>
      </c>
      <c r="J74" s="25">
        <v>0</v>
      </c>
      <c r="K74" s="25">
        <f>F74+G74+H74+I74+J74</f>
        <v>19</v>
      </c>
    </row>
    <row r="75" spans="1:11" s="9" customFormat="1" ht="12.75" customHeight="1" thickBot="1">
      <c r="A75" s="24" t="s">
        <v>648</v>
      </c>
      <c r="B75" s="25" t="s">
        <v>355</v>
      </c>
      <c r="C75" s="25" t="s">
        <v>443</v>
      </c>
      <c r="D75" s="25" t="s">
        <v>603</v>
      </c>
      <c r="E75" s="25" t="s">
        <v>649</v>
      </c>
      <c r="F75" s="25">
        <v>3</v>
      </c>
      <c r="G75" s="25">
        <v>12</v>
      </c>
      <c r="H75" s="25">
        <v>3</v>
      </c>
      <c r="I75" s="25">
        <v>0</v>
      </c>
      <c r="J75" s="25">
        <v>0</v>
      </c>
      <c r="K75" s="25">
        <f>SUM(F75:J75)</f>
        <v>18</v>
      </c>
    </row>
    <row r="76" spans="1:11" s="9" customFormat="1" ht="12.75" customHeight="1" thickBot="1">
      <c r="A76" s="24" t="s">
        <v>1359</v>
      </c>
      <c r="B76" s="25" t="s">
        <v>355</v>
      </c>
      <c r="C76" s="25" t="s">
        <v>1320</v>
      </c>
      <c r="D76" s="25" t="s">
        <v>1321</v>
      </c>
      <c r="E76" s="25" t="s">
        <v>1360</v>
      </c>
      <c r="F76" s="25">
        <v>0</v>
      </c>
      <c r="G76" s="25">
        <v>13</v>
      </c>
      <c r="H76" s="25">
        <v>0</v>
      </c>
      <c r="I76" s="25">
        <v>2</v>
      </c>
      <c r="J76" s="25">
        <v>3</v>
      </c>
      <c r="K76" s="25">
        <f>SUM(F76,G76,H76,I76,J76)</f>
        <v>18</v>
      </c>
    </row>
    <row r="77" spans="1:11" s="9" customFormat="1" ht="12.75" customHeight="1" thickBot="1">
      <c r="A77" s="24" t="s">
        <v>1476</v>
      </c>
      <c r="B77" s="25" t="s">
        <v>355</v>
      </c>
      <c r="C77" s="25" t="s">
        <v>1449</v>
      </c>
      <c r="D77" s="25" t="s">
        <v>1447</v>
      </c>
      <c r="E77" s="25" t="s">
        <v>1469</v>
      </c>
      <c r="F77" s="25">
        <v>0</v>
      </c>
      <c r="G77" s="25">
        <v>15</v>
      </c>
      <c r="H77" s="25">
        <v>0</v>
      </c>
      <c r="I77" s="25">
        <v>3</v>
      </c>
      <c r="J77" s="25">
        <v>0</v>
      </c>
      <c r="K77" s="25">
        <f>SUM(F77:J77)</f>
        <v>18</v>
      </c>
    </row>
    <row r="78" spans="1:11" s="9" customFormat="1" ht="12.75" customHeight="1" thickBot="1">
      <c r="A78" s="24" t="s">
        <v>585</v>
      </c>
      <c r="B78" s="25" t="s">
        <v>262</v>
      </c>
      <c r="C78" s="25" t="s">
        <v>410</v>
      </c>
      <c r="D78" s="25" t="s">
        <v>411</v>
      </c>
      <c r="E78" s="25" t="s">
        <v>556</v>
      </c>
      <c r="F78" s="25">
        <v>5</v>
      </c>
      <c r="G78" s="25">
        <v>12</v>
      </c>
      <c r="H78" s="25">
        <v>0</v>
      </c>
      <c r="I78" s="25">
        <v>0</v>
      </c>
      <c r="J78" s="25">
        <v>0</v>
      </c>
      <c r="K78" s="25">
        <f>SUM(F78:J78)</f>
        <v>17</v>
      </c>
    </row>
    <row r="79" spans="1:11" s="9" customFormat="1" ht="12.75" customHeight="1" thickBot="1">
      <c r="A79" s="24" t="s">
        <v>1035</v>
      </c>
      <c r="B79" s="25" t="s">
        <v>124</v>
      </c>
      <c r="C79" s="25" t="s">
        <v>1000</v>
      </c>
      <c r="D79" s="25" t="s">
        <v>656</v>
      </c>
      <c r="E79" s="25" t="s">
        <v>820</v>
      </c>
      <c r="F79" s="25">
        <v>2</v>
      </c>
      <c r="G79" s="25">
        <v>13</v>
      </c>
      <c r="H79" s="25">
        <v>0</v>
      </c>
      <c r="I79" s="25">
        <v>0</v>
      </c>
      <c r="J79" s="25">
        <v>2</v>
      </c>
      <c r="K79" s="25">
        <f>F79+G79+H79+I79+J79</f>
        <v>17</v>
      </c>
    </row>
    <row r="80" spans="1:11" s="9" customFormat="1" ht="12.75" customHeight="1" thickBot="1">
      <c r="A80" s="24" t="s">
        <v>1563</v>
      </c>
      <c r="B80" s="25" t="s">
        <v>355</v>
      </c>
      <c r="C80" s="25" t="s">
        <v>1558</v>
      </c>
      <c r="D80" s="25" t="s">
        <v>1559</v>
      </c>
      <c r="E80" s="25" t="s">
        <v>1560</v>
      </c>
      <c r="F80" s="25">
        <v>2</v>
      </c>
      <c r="G80" s="25">
        <v>15</v>
      </c>
      <c r="H80" s="25">
        <v>0</v>
      </c>
      <c r="I80" s="25">
        <v>0</v>
      </c>
      <c r="J80" s="25">
        <v>0</v>
      </c>
      <c r="K80" s="25">
        <f>SUM(F80:J80)</f>
        <v>17</v>
      </c>
    </row>
    <row r="81" spans="1:11" s="9" customFormat="1" ht="12.75" customHeight="1" thickBot="1">
      <c r="A81" s="24" t="s">
        <v>1036</v>
      </c>
      <c r="B81" s="25" t="s">
        <v>124</v>
      </c>
      <c r="C81" s="25" t="s">
        <v>1000</v>
      </c>
      <c r="D81" s="25" t="s">
        <v>656</v>
      </c>
      <c r="E81" s="25" t="s">
        <v>660</v>
      </c>
      <c r="F81" s="25">
        <v>8</v>
      </c>
      <c r="G81" s="25">
        <v>3</v>
      </c>
      <c r="H81" s="25">
        <v>0</v>
      </c>
      <c r="I81" s="25">
        <v>0</v>
      </c>
      <c r="J81" s="25">
        <v>5</v>
      </c>
      <c r="K81" s="25">
        <f>F81+G81+H81+I81+J81</f>
        <v>16</v>
      </c>
    </row>
    <row r="82" spans="1:11" s="9" customFormat="1" ht="12.75" customHeight="1" thickBot="1">
      <c r="A82" s="24" t="s">
        <v>650</v>
      </c>
      <c r="B82" s="25" t="s">
        <v>124</v>
      </c>
      <c r="C82" s="25" t="s">
        <v>443</v>
      </c>
      <c r="D82" s="25" t="s">
        <v>591</v>
      </c>
      <c r="E82" s="25" t="s">
        <v>643</v>
      </c>
      <c r="F82" s="25">
        <v>10</v>
      </c>
      <c r="G82" s="25">
        <v>0</v>
      </c>
      <c r="H82" s="25">
        <v>0</v>
      </c>
      <c r="I82" s="25">
        <v>5</v>
      </c>
      <c r="J82" s="25">
        <v>0</v>
      </c>
      <c r="K82" s="25">
        <f>SUM(F82:J82)</f>
        <v>15</v>
      </c>
    </row>
    <row r="83" spans="1:11" s="9" customFormat="1" ht="12.75" customHeight="1" thickBot="1">
      <c r="A83" s="24" t="s">
        <v>1477</v>
      </c>
      <c r="B83" s="25" t="s">
        <v>355</v>
      </c>
      <c r="C83" s="25" t="s">
        <v>1449</v>
      </c>
      <c r="D83" s="25" t="s">
        <v>1447</v>
      </c>
      <c r="E83" s="25" t="s">
        <v>1469</v>
      </c>
      <c r="F83" s="25">
        <v>0</v>
      </c>
      <c r="G83" s="25">
        <v>15</v>
      </c>
      <c r="H83" s="25">
        <v>0</v>
      </c>
      <c r="I83" s="25">
        <v>0</v>
      </c>
      <c r="J83" s="25">
        <v>0</v>
      </c>
      <c r="K83" s="25">
        <f>SUM(F83:J83)</f>
        <v>15</v>
      </c>
    </row>
    <row r="84" spans="1:11" s="9" customFormat="1" ht="12.75" customHeight="1" thickBot="1">
      <c r="A84" s="24" t="s">
        <v>243</v>
      </c>
      <c r="B84" s="25" t="s">
        <v>355</v>
      </c>
      <c r="C84" s="25" t="s">
        <v>219</v>
      </c>
      <c r="D84" s="25" t="s">
        <v>155</v>
      </c>
      <c r="E84" s="25" t="s">
        <v>156</v>
      </c>
      <c r="F84" s="25">
        <v>0</v>
      </c>
      <c r="G84" s="25">
        <v>8</v>
      </c>
      <c r="H84" s="25">
        <v>3</v>
      </c>
      <c r="I84" s="25">
        <v>0</v>
      </c>
      <c r="J84" s="25">
        <v>3</v>
      </c>
      <c r="K84" s="25">
        <v>14</v>
      </c>
    </row>
    <row r="85" spans="1:11" s="9" customFormat="1" ht="12.75" customHeight="1" thickBot="1">
      <c r="A85" s="24" t="s">
        <v>1084</v>
      </c>
      <c r="B85" s="25" t="str">
        <f>IF(C85="Математичка","да","не")</f>
        <v>не</v>
      </c>
      <c r="C85" s="25"/>
      <c r="D85" s="25" t="s">
        <v>1073</v>
      </c>
      <c r="E85" s="25"/>
      <c r="F85" s="25"/>
      <c r="G85" s="25"/>
      <c r="H85" s="25"/>
      <c r="I85" s="25"/>
      <c r="J85" s="25"/>
      <c r="K85" s="25">
        <v>14</v>
      </c>
    </row>
    <row r="86" spans="1:11" s="9" customFormat="1" ht="12.75" customHeight="1" thickBot="1">
      <c r="A86" s="24" t="s">
        <v>1564</v>
      </c>
      <c r="B86" s="25" t="s">
        <v>124</v>
      </c>
      <c r="C86" s="25" t="s">
        <v>1558</v>
      </c>
      <c r="D86" s="25" t="s">
        <v>1559</v>
      </c>
      <c r="E86" s="25" t="s">
        <v>1560</v>
      </c>
      <c r="F86" s="25">
        <v>0</v>
      </c>
      <c r="G86" s="25">
        <v>0</v>
      </c>
      <c r="H86" s="25">
        <v>0</v>
      </c>
      <c r="I86" s="25">
        <v>14</v>
      </c>
      <c r="J86" s="25">
        <v>0</v>
      </c>
      <c r="K86" s="25">
        <f>SUM(F86:J86)</f>
        <v>14</v>
      </c>
    </row>
    <row r="87" spans="1:11" s="9" customFormat="1" ht="12.75" customHeight="1" thickBot="1">
      <c r="A87" s="24" t="s">
        <v>1037</v>
      </c>
      <c r="B87" s="25" t="s">
        <v>124</v>
      </c>
      <c r="C87" s="25" t="s">
        <v>1000</v>
      </c>
      <c r="D87" s="25" t="s">
        <v>656</v>
      </c>
      <c r="E87" s="25" t="s">
        <v>660</v>
      </c>
      <c r="F87" s="25">
        <v>0</v>
      </c>
      <c r="G87" s="25">
        <v>10</v>
      </c>
      <c r="H87" s="25">
        <v>1</v>
      </c>
      <c r="I87" s="25">
        <v>2</v>
      </c>
      <c r="J87" s="25">
        <v>0</v>
      </c>
      <c r="K87" s="25">
        <f>F87+G87+H87+I87+J87</f>
        <v>13</v>
      </c>
    </row>
    <row r="88" spans="1:11" s="9" customFormat="1" ht="12.75" customHeight="1" thickBot="1">
      <c r="A88" s="24" t="s">
        <v>1565</v>
      </c>
      <c r="B88" s="25" t="s">
        <v>355</v>
      </c>
      <c r="C88" s="25" t="s">
        <v>1558</v>
      </c>
      <c r="D88" s="25" t="s">
        <v>1559</v>
      </c>
      <c r="E88" s="25" t="s">
        <v>1560</v>
      </c>
      <c r="F88" s="25">
        <v>2</v>
      </c>
      <c r="G88" s="25">
        <v>10</v>
      </c>
      <c r="H88" s="25">
        <v>0</v>
      </c>
      <c r="I88" s="25">
        <v>0</v>
      </c>
      <c r="J88" s="25">
        <v>0</v>
      </c>
      <c r="K88" s="25">
        <f>SUM(F88:J88)</f>
        <v>12</v>
      </c>
    </row>
    <row r="89" spans="1:11" s="20" customFormat="1" ht="12.75" customHeight="1" thickBot="1">
      <c r="A89" s="32" t="s">
        <v>1253</v>
      </c>
      <c r="B89" s="33" t="s">
        <v>355</v>
      </c>
      <c r="C89" s="34" t="s">
        <v>1089</v>
      </c>
      <c r="D89" s="34" t="s">
        <v>1225</v>
      </c>
      <c r="E89" s="34" t="s">
        <v>1254</v>
      </c>
      <c r="F89" s="34">
        <v>12</v>
      </c>
      <c r="G89" s="34">
        <v>0</v>
      </c>
      <c r="H89" s="34">
        <v>0</v>
      </c>
      <c r="I89" s="34">
        <v>0</v>
      </c>
      <c r="J89" s="34">
        <v>0</v>
      </c>
      <c r="K89" s="34">
        <v>12</v>
      </c>
    </row>
    <row r="90" spans="1:11" s="9" customFormat="1" ht="12.75" customHeight="1" thickBot="1">
      <c r="A90" s="24" t="s">
        <v>1038</v>
      </c>
      <c r="B90" s="25" t="s">
        <v>355</v>
      </c>
      <c r="C90" s="25" t="s">
        <v>3</v>
      </c>
      <c r="D90" s="25" t="s">
        <v>656</v>
      </c>
      <c r="E90" s="25" t="s">
        <v>1020</v>
      </c>
      <c r="F90" s="25">
        <v>2</v>
      </c>
      <c r="G90" s="25">
        <v>9</v>
      </c>
      <c r="H90" s="25">
        <v>0</v>
      </c>
      <c r="I90" s="25">
        <v>0</v>
      </c>
      <c r="J90" s="25">
        <v>0</v>
      </c>
      <c r="K90" s="25">
        <f>F90+G90+H90+I90+J90</f>
        <v>11</v>
      </c>
    </row>
    <row r="91" spans="1:11" s="9" customFormat="1" ht="12.75" customHeight="1" thickBot="1">
      <c r="A91" s="24" t="s">
        <v>1085</v>
      </c>
      <c r="B91" s="25" t="str">
        <f>IF(C91="Математичка","да","не")</f>
        <v>не</v>
      </c>
      <c r="C91" s="25"/>
      <c r="D91" s="25" t="s">
        <v>1086</v>
      </c>
      <c r="E91" s="25"/>
      <c r="F91" s="25"/>
      <c r="G91" s="25"/>
      <c r="H91" s="25"/>
      <c r="I91" s="25"/>
      <c r="J91" s="25"/>
      <c r="K91" s="25">
        <v>11</v>
      </c>
    </row>
    <row r="92" spans="1:11" s="9" customFormat="1" ht="12.75" customHeight="1" thickBot="1">
      <c r="A92" s="24" t="s">
        <v>651</v>
      </c>
      <c r="B92" s="25" t="s">
        <v>355</v>
      </c>
      <c r="C92" s="25" t="s">
        <v>443</v>
      </c>
      <c r="D92" s="25" t="s">
        <v>595</v>
      </c>
      <c r="E92" s="25" t="s">
        <v>652</v>
      </c>
      <c r="F92" s="25">
        <v>0</v>
      </c>
      <c r="G92" s="25">
        <v>5</v>
      </c>
      <c r="H92" s="25">
        <v>0</v>
      </c>
      <c r="I92" s="25">
        <v>0</v>
      </c>
      <c r="J92" s="25">
        <v>5</v>
      </c>
      <c r="K92" s="25">
        <f>SUM(F92:J92)</f>
        <v>10</v>
      </c>
    </row>
    <row r="93" spans="1:11" s="9" customFormat="1" ht="12.75" customHeight="1" thickBot="1">
      <c r="A93" s="24" t="s">
        <v>653</v>
      </c>
      <c r="B93" s="25" t="s">
        <v>124</v>
      </c>
      <c r="C93" s="25" t="s">
        <v>443</v>
      </c>
      <c r="D93" s="25" t="s">
        <v>591</v>
      </c>
      <c r="E93" s="25" t="s">
        <v>643</v>
      </c>
      <c r="F93" s="25">
        <v>0</v>
      </c>
      <c r="G93" s="25">
        <v>5</v>
      </c>
      <c r="H93" s="25">
        <v>0</v>
      </c>
      <c r="I93" s="25">
        <v>0</v>
      </c>
      <c r="J93" s="25">
        <v>5</v>
      </c>
      <c r="K93" s="25">
        <f>SUM(F93:J93)</f>
        <v>10</v>
      </c>
    </row>
    <row r="94" spans="1:11" s="20" customFormat="1" ht="12.75" customHeight="1" thickBot="1">
      <c r="A94" s="37" t="s">
        <v>1088</v>
      </c>
      <c r="B94" s="33" t="s">
        <v>280</v>
      </c>
      <c r="C94" s="33" t="s">
        <v>1089</v>
      </c>
      <c r="D94" s="33" t="s">
        <v>1090</v>
      </c>
      <c r="E94" s="33" t="s">
        <v>1091</v>
      </c>
      <c r="F94" s="33">
        <v>3</v>
      </c>
      <c r="G94" s="33">
        <v>3</v>
      </c>
      <c r="H94" s="33">
        <v>4</v>
      </c>
      <c r="I94" s="33">
        <v>0</v>
      </c>
      <c r="J94" s="33">
        <v>0</v>
      </c>
      <c r="K94" s="33">
        <v>10</v>
      </c>
    </row>
    <row r="95" spans="1:11" s="9" customFormat="1" ht="12.75" customHeight="1" thickBot="1">
      <c r="A95" s="24" t="s">
        <v>1361</v>
      </c>
      <c r="B95" s="25" t="s">
        <v>355</v>
      </c>
      <c r="C95" s="25" t="s">
        <v>1272</v>
      </c>
      <c r="D95" s="25" t="s">
        <v>1273</v>
      </c>
      <c r="E95" s="25" t="s">
        <v>1355</v>
      </c>
      <c r="F95" s="25">
        <v>2</v>
      </c>
      <c r="G95" s="25">
        <v>2</v>
      </c>
      <c r="H95" s="25">
        <v>0</v>
      </c>
      <c r="I95" s="25">
        <v>1</v>
      </c>
      <c r="J95" s="25">
        <v>5</v>
      </c>
      <c r="K95" s="25">
        <f>SUM(F95,G95,H95,I95,J95)</f>
        <v>10</v>
      </c>
    </row>
    <row r="96" spans="1:11" s="9" customFormat="1" ht="12.75" customHeight="1" thickBot="1">
      <c r="A96" s="24" t="s">
        <v>1398</v>
      </c>
      <c r="B96" s="25" t="s">
        <v>262</v>
      </c>
      <c r="C96" s="27" t="s">
        <v>1381</v>
      </c>
      <c r="D96" s="25" t="s">
        <v>1388</v>
      </c>
      <c r="E96" s="25" t="s">
        <v>1400</v>
      </c>
      <c r="F96" s="25">
        <v>0</v>
      </c>
      <c r="G96" s="25">
        <v>8</v>
      </c>
      <c r="H96" s="25">
        <v>2</v>
      </c>
      <c r="I96" s="25">
        <v>0</v>
      </c>
      <c r="J96" s="25">
        <v>0</v>
      </c>
      <c r="K96" s="25">
        <v>10</v>
      </c>
    </row>
    <row r="97" spans="1:11" s="9" customFormat="1" ht="12.75" customHeight="1" thickBot="1">
      <c r="A97" s="24" t="s">
        <v>1399</v>
      </c>
      <c r="B97" s="25" t="s">
        <v>262</v>
      </c>
      <c r="C97" s="27" t="s">
        <v>1382</v>
      </c>
      <c r="D97" s="25" t="s">
        <v>1388</v>
      </c>
      <c r="E97" s="25" t="s">
        <v>1385</v>
      </c>
      <c r="F97" s="25">
        <v>2</v>
      </c>
      <c r="G97" s="25">
        <v>2</v>
      </c>
      <c r="H97" s="25">
        <v>2</v>
      </c>
      <c r="I97" s="25">
        <v>2</v>
      </c>
      <c r="J97" s="25">
        <v>2</v>
      </c>
      <c r="K97" s="25">
        <v>10</v>
      </c>
    </row>
    <row r="98" spans="1:11" s="9" customFormat="1" ht="12.75" customHeight="1" thickBot="1">
      <c r="A98" s="28" t="s">
        <v>1444</v>
      </c>
      <c r="B98" s="25" t="s">
        <v>355</v>
      </c>
      <c r="C98" s="29" t="s">
        <v>1427</v>
      </c>
      <c r="D98" s="25" t="s">
        <v>1432</v>
      </c>
      <c r="E98" s="29" t="s">
        <v>1434</v>
      </c>
      <c r="F98" s="29" t="s">
        <v>1436</v>
      </c>
      <c r="G98" s="29">
        <v>7</v>
      </c>
      <c r="H98" s="29" t="s">
        <v>1436</v>
      </c>
      <c r="I98" s="29" t="s">
        <v>1436</v>
      </c>
      <c r="J98" s="29">
        <v>3</v>
      </c>
      <c r="K98" s="29">
        <v>10</v>
      </c>
    </row>
    <row r="99" spans="1:11" s="9" customFormat="1" ht="12.75" customHeight="1" thickBot="1">
      <c r="A99" s="24" t="s">
        <v>1092</v>
      </c>
      <c r="B99" s="25" t="s">
        <v>280</v>
      </c>
      <c r="C99" s="25" t="s">
        <v>1089</v>
      </c>
      <c r="D99" s="25" t="s">
        <v>1090</v>
      </c>
      <c r="E99" s="25" t="s">
        <v>1091</v>
      </c>
      <c r="F99" s="25">
        <v>4</v>
      </c>
      <c r="G99" s="25">
        <v>0</v>
      </c>
      <c r="H99" s="25">
        <v>4</v>
      </c>
      <c r="I99" s="25">
        <v>0</v>
      </c>
      <c r="J99" s="25">
        <v>0</v>
      </c>
      <c r="K99" s="25">
        <v>8</v>
      </c>
    </row>
    <row r="100" spans="1:12" ht="12.75" customHeight="1" thickBot="1">
      <c r="A100" s="24" t="s">
        <v>1093</v>
      </c>
      <c r="B100" s="25" t="s">
        <v>280</v>
      </c>
      <c r="C100" s="25" t="s">
        <v>1089</v>
      </c>
      <c r="D100" s="25" t="s">
        <v>1090</v>
      </c>
      <c r="E100" s="25" t="s">
        <v>1091</v>
      </c>
      <c r="F100" s="25">
        <v>0</v>
      </c>
      <c r="G100" s="25">
        <v>3</v>
      </c>
      <c r="H100" s="25">
        <v>4</v>
      </c>
      <c r="I100" s="25">
        <v>0</v>
      </c>
      <c r="J100" s="25">
        <v>0</v>
      </c>
      <c r="K100" s="25">
        <v>7</v>
      </c>
      <c r="L100" s="38"/>
    </row>
    <row r="101" spans="1:12" ht="12.75" customHeight="1" thickBot="1">
      <c r="A101" s="28" t="s">
        <v>376</v>
      </c>
      <c r="B101" s="25" t="s">
        <v>355</v>
      </c>
      <c r="C101" s="29" t="s">
        <v>381</v>
      </c>
      <c r="D101" s="29" t="s">
        <v>328</v>
      </c>
      <c r="E101" s="29" t="s">
        <v>377</v>
      </c>
      <c r="F101" s="29">
        <v>0</v>
      </c>
      <c r="G101" s="29">
        <v>3</v>
      </c>
      <c r="H101" s="29">
        <v>0</v>
      </c>
      <c r="I101" s="29">
        <v>0</v>
      </c>
      <c r="J101" s="29">
        <v>3</v>
      </c>
      <c r="K101" s="29">
        <v>6</v>
      </c>
      <c r="L101" s="38"/>
    </row>
    <row r="102" spans="1:12" ht="12.75" customHeight="1" thickBot="1">
      <c r="A102" s="28" t="s">
        <v>378</v>
      </c>
      <c r="B102" s="25" t="s">
        <v>355</v>
      </c>
      <c r="C102" s="29" t="s">
        <v>380</v>
      </c>
      <c r="D102" s="29" t="s">
        <v>328</v>
      </c>
      <c r="E102" s="29" t="s">
        <v>306</v>
      </c>
      <c r="F102" s="29">
        <v>0</v>
      </c>
      <c r="G102" s="29">
        <v>0</v>
      </c>
      <c r="H102" s="29">
        <v>3</v>
      </c>
      <c r="I102" s="29">
        <v>1</v>
      </c>
      <c r="J102" s="29">
        <v>2</v>
      </c>
      <c r="K102" s="29">
        <v>6</v>
      </c>
      <c r="L102" s="38"/>
    </row>
    <row r="103" spans="1:12" ht="12.75" customHeight="1" thickBot="1">
      <c r="A103" s="26" t="s">
        <v>1570</v>
      </c>
      <c r="B103" s="25" t="s">
        <v>355</v>
      </c>
      <c r="C103" s="27" t="s">
        <v>1569</v>
      </c>
      <c r="D103" s="25" t="s">
        <v>392</v>
      </c>
      <c r="E103" s="27" t="s">
        <v>1567</v>
      </c>
      <c r="F103" s="29">
        <v>0</v>
      </c>
      <c r="G103" s="29">
        <v>6</v>
      </c>
      <c r="H103" s="29">
        <v>0</v>
      </c>
      <c r="I103" s="29">
        <v>0</v>
      </c>
      <c r="J103" s="29">
        <v>0</v>
      </c>
      <c r="K103" s="29">
        <v>6</v>
      </c>
      <c r="L103" s="38"/>
    </row>
    <row r="104" spans="1:12" ht="12.75" customHeight="1" thickBot="1">
      <c r="A104" s="26" t="s">
        <v>1571</v>
      </c>
      <c r="B104" s="25" t="s">
        <v>355</v>
      </c>
      <c r="C104" s="27" t="s">
        <v>1569</v>
      </c>
      <c r="D104" s="25" t="s">
        <v>392</v>
      </c>
      <c r="E104" s="27" t="s">
        <v>1567</v>
      </c>
      <c r="F104" s="29">
        <v>0</v>
      </c>
      <c r="G104" s="29">
        <v>6</v>
      </c>
      <c r="H104" s="29">
        <v>0</v>
      </c>
      <c r="I104" s="29">
        <v>0</v>
      </c>
      <c r="J104" s="29">
        <v>0</v>
      </c>
      <c r="K104" s="29">
        <v>6</v>
      </c>
      <c r="L104" s="38"/>
    </row>
    <row r="105" spans="1:12" ht="12.75" customHeight="1" thickBot="1">
      <c r="A105" s="24" t="s">
        <v>1568</v>
      </c>
      <c r="B105" s="25" t="s">
        <v>124</v>
      </c>
      <c r="C105" s="25" t="s">
        <v>1558</v>
      </c>
      <c r="D105" s="25" t="s">
        <v>1559</v>
      </c>
      <c r="E105" s="25" t="s">
        <v>1560</v>
      </c>
      <c r="F105" s="25">
        <v>5</v>
      </c>
      <c r="G105" s="25">
        <v>0</v>
      </c>
      <c r="H105" s="25">
        <v>0</v>
      </c>
      <c r="I105" s="25">
        <v>0</v>
      </c>
      <c r="J105" s="25">
        <v>0</v>
      </c>
      <c r="K105" s="25">
        <f>SUM(F105:J105)</f>
        <v>5</v>
      </c>
      <c r="L105" s="38"/>
    </row>
    <row r="106" spans="1:12" ht="12.75" customHeight="1" thickBot="1">
      <c r="A106" s="24" t="s">
        <v>1094</v>
      </c>
      <c r="B106" s="25" t="s">
        <v>280</v>
      </c>
      <c r="C106" s="25" t="s">
        <v>1095</v>
      </c>
      <c r="D106" s="25" t="s">
        <v>1096</v>
      </c>
      <c r="E106" s="25" t="s">
        <v>1097</v>
      </c>
      <c r="F106" s="25">
        <v>0</v>
      </c>
      <c r="G106" s="25">
        <v>0</v>
      </c>
      <c r="H106" s="25">
        <v>4</v>
      </c>
      <c r="I106" s="25">
        <v>0</v>
      </c>
      <c r="J106" s="25">
        <v>0</v>
      </c>
      <c r="K106" s="25">
        <v>4</v>
      </c>
      <c r="L106" s="38"/>
    </row>
    <row r="107" spans="1:12" ht="12.75" customHeight="1" thickBot="1">
      <c r="A107" s="26" t="s">
        <v>1572</v>
      </c>
      <c r="B107" s="25" t="s">
        <v>355</v>
      </c>
      <c r="C107" s="27" t="s">
        <v>1569</v>
      </c>
      <c r="D107" s="25" t="s">
        <v>392</v>
      </c>
      <c r="E107" s="27" t="s">
        <v>407</v>
      </c>
      <c r="F107" s="29">
        <v>3</v>
      </c>
      <c r="G107" s="29">
        <v>0</v>
      </c>
      <c r="H107" s="29">
        <v>0</v>
      </c>
      <c r="I107" s="29">
        <v>0</v>
      </c>
      <c r="J107" s="29">
        <v>0</v>
      </c>
      <c r="K107" s="29">
        <v>3</v>
      </c>
      <c r="L107" s="38"/>
    </row>
    <row r="108" spans="1:12" ht="12.75" customHeight="1" thickBot="1">
      <c r="A108" s="24" t="s">
        <v>588</v>
      </c>
      <c r="B108" s="25" t="s">
        <v>124</v>
      </c>
      <c r="C108" s="25" t="s">
        <v>455</v>
      </c>
      <c r="D108" s="25" t="s">
        <v>471</v>
      </c>
      <c r="E108" s="25" t="s">
        <v>1553</v>
      </c>
      <c r="F108" s="25">
        <v>2</v>
      </c>
      <c r="G108" s="25">
        <v>1</v>
      </c>
      <c r="H108" s="25">
        <v>0</v>
      </c>
      <c r="I108" s="25">
        <v>0</v>
      </c>
      <c r="J108" s="25">
        <v>0</v>
      </c>
      <c r="K108" s="25">
        <f>+SUM(F108:J108)</f>
        <v>3</v>
      </c>
      <c r="L108" s="38"/>
    </row>
    <row r="109" spans="1:12" ht="12.75" customHeight="1" thickBot="1">
      <c r="A109" s="24" t="s">
        <v>1098</v>
      </c>
      <c r="B109" s="25" t="s">
        <v>280</v>
      </c>
      <c r="C109" s="25" t="s">
        <v>1089</v>
      </c>
      <c r="D109" s="25" t="s">
        <v>1090</v>
      </c>
      <c r="E109" s="25" t="s">
        <v>1091</v>
      </c>
      <c r="F109" s="25">
        <v>0</v>
      </c>
      <c r="G109" s="25">
        <v>0</v>
      </c>
      <c r="H109" s="25">
        <v>3</v>
      </c>
      <c r="I109" s="25">
        <v>0</v>
      </c>
      <c r="J109" s="25">
        <v>0</v>
      </c>
      <c r="K109" s="25">
        <v>3</v>
      </c>
      <c r="L109" s="38"/>
    </row>
    <row r="110" spans="1:12" ht="12.75" customHeight="1" thickBot="1">
      <c r="A110" s="24" t="s">
        <v>1478</v>
      </c>
      <c r="B110" s="25" t="s">
        <v>355</v>
      </c>
      <c r="C110" s="25" t="s">
        <v>1449</v>
      </c>
      <c r="D110" s="25" t="s">
        <v>1447</v>
      </c>
      <c r="E110" s="25" t="s">
        <v>1469</v>
      </c>
      <c r="F110" s="25">
        <v>0</v>
      </c>
      <c r="G110" s="25">
        <v>3</v>
      </c>
      <c r="H110" s="25">
        <v>0</v>
      </c>
      <c r="I110" s="25">
        <v>0</v>
      </c>
      <c r="J110" s="25">
        <v>0</v>
      </c>
      <c r="K110" s="25">
        <f>SUM(F110:J110)</f>
        <v>3</v>
      </c>
      <c r="L110" s="38"/>
    </row>
    <row r="111" spans="1:12" ht="12.75" customHeight="1" thickBot="1">
      <c r="A111" s="24" t="s">
        <v>239</v>
      </c>
      <c r="B111" s="25" t="s">
        <v>355</v>
      </c>
      <c r="C111" s="25" t="s">
        <v>191</v>
      </c>
      <c r="D111" s="25" t="s">
        <v>161</v>
      </c>
      <c r="E111" s="25" t="s">
        <v>229</v>
      </c>
      <c r="F111" s="25">
        <v>0</v>
      </c>
      <c r="G111" s="25">
        <v>2</v>
      </c>
      <c r="H111" s="25">
        <v>0</v>
      </c>
      <c r="I111" s="25">
        <v>0</v>
      </c>
      <c r="J111" s="25">
        <v>0</v>
      </c>
      <c r="K111" s="25">
        <v>2</v>
      </c>
      <c r="L111" s="38"/>
    </row>
    <row r="112" spans="1:12" ht="12.75" customHeight="1" thickBot="1">
      <c r="A112" s="28" t="s">
        <v>379</v>
      </c>
      <c r="B112" s="25" t="s">
        <v>355</v>
      </c>
      <c r="C112" s="29" t="s">
        <v>330</v>
      </c>
      <c r="D112" s="29" t="s">
        <v>331</v>
      </c>
      <c r="E112" s="29" t="s">
        <v>319</v>
      </c>
      <c r="F112" s="29">
        <v>0</v>
      </c>
      <c r="G112" s="29">
        <v>2</v>
      </c>
      <c r="H112" s="29">
        <v>0</v>
      </c>
      <c r="I112" s="29">
        <v>0</v>
      </c>
      <c r="J112" s="29">
        <v>0</v>
      </c>
      <c r="K112" s="29">
        <v>2</v>
      </c>
      <c r="L112" s="38"/>
    </row>
    <row r="113" ht="12.75">
      <c r="L113" s="38"/>
    </row>
    <row r="114" ht="12.75">
      <c r="L114" s="38"/>
    </row>
    <row r="115" spans="1:12" ht="12.75">
      <c r="A115" s="10" t="s">
        <v>1547</v>
      </c>
      <c r="L115" s="38"/>
    </row>
    <row r="116" spans="1:11" s="4" customFormat="1" ht="12.75" customHeight="1" thickBot="1">
      <c r="A116" s="24" t="s">
        <v>937</v>
      </c>
      <c r="B116" s="25" t="s">
        <v>124</v>
      </c>
      <c r="C116" s="25" t="s">
        <v>655</v>
      </c>
      <c r="D116" s="25" t="s">
        <v>656</v>
      </c>
      <c r="E116" s="25" t="s">
        <v>660</v>
      </c>
      <c r="F116" s="25">
        <v>15</v>
      </c>
      <c r="G116" s="25">
        <v>0</v>
      </c>
      <c r="H116" s="25">
        <v>20</v>
      </c>
      <c r="I116" s="25">
        <v>20</v>
      </c>
      <c r="J116" s="25">
        <v>24</v>
      </c>
      <c r="K116" s="25">
        <v>79</v>
      </c>
    </row>
    <row r="117" spans="1:12" s="4" customFormat="1" ht="12.75" customHeight="1" thickBot="1">
      <c r="A117" s="22" t="s">
        <v>942</v>
      </c>
      <c r="B117" s="23" t="str">
        <f>IF(C117="Математичка","да","не")</f>
        <v>да</v>
      </c>
      <c r="C117" s="23" t="s">
        <v>655</v>
      </c>
      <c r="D117" s="23" t="s">
        <v>656</v>
      </c>
      <c r="E117" s="23" t="s">
        <v>660</v>
      </c>
      <c r="F117" s="23">
        <v>15</v>
      </c>
      <c r="G117" s="23">
        <v>20</v>
      </c>
      <c r="H117" s="23">
        <v>20</v>
      </c>
      <c r="I117" s="23">
        <v>20</v>
      </c>
      <c r="J117" s="23">
        <v>2</v>
      </c>
      <c r="K117" s="23">
        <f>F117+G117+H117+I117+J117</f>
        <v>77</v>
      </c>
      <c r="L117" s="39"/>
    </row>
    <row r="118" spans="1:13" s="46" customFormat="1" ht="12.75" customHeight="1" thickBot="1">
      <c r="A118" s="24" t="s">
        <v>1337</v>
      </c>
      <c r="B118" s="25" t="s">
        <v>124</v>
      </c>
      <c r="C118" s="25" t="s">
        <v>1272</v>
      </c>
      <c r="D118" s="25" t="s">
        <v>1273</v>
      </c>
      <c r="E118" s="25" t="s">
        <v>1334</v>
      </c>
      <c r="F118" s="25">
        <v>15</v>
      </c>
      <c r="G118" s="25">
        <v>20</v>
      </c>
      <c r="H118" s="25">
        <v>20</v>
      </c>
      <c r="I118" s="25">
        <v>20</v>
      </c>
      <c r="J118" s="25">
        <v>0</v>
      </c>
      <c r="K118" s="25">
        <v>75</v>
      </c>
      <c r="M118" s="46" t="s">
        <v>1593</v>
      </c>
    </row>
    <row r="119" spans="1:11" s="46" customFormat="1" ht="12.75" customHeight="1" thickBot="1">
      <c r="A119" s="24" t="s">
        <v>1333</v>
      </c>
      <c r="B119" s="25" t="s">
        <v>124</v>
      </c>
      <c r="C119" s="25" t="s">
        <v>1272</v>
      </c>
      <c r="D119" s="25" t="s">
        <v>1273</v>
      </c>
      <c r="E119" s="25" t="s">
        <v>1334</v>
      </c>
      <c r="F119" s="25">
        <v>15</v>
      </c>
      <c r="G119" s="25">
        <v>20</v>
      </c>
      <c r="H119" s="25">
        <v>20</v>
      </c>
      <c r="I119" s="25">
        <v>18</v>
      </c>
      <c r="J119" s="25">
        <v>25</v>
      </c>
      <c r="K119" s="25">
        <v>98</v>
      </c>
    </row>
    <row r="120" spans="1:11" s="4" customFormat="1" ht="12.75" customHeight="1" thickBot="1">
      <c r="A120" s="24" t="s">
        <v>1335</v>
      </c>
      <c r="B120" s="25" t="s">
        <v>124</v>
      </c>
      <c r="C120" s="25" t="s">
        <v>1272</v>
      </c>
      <c r="D120" s="25" t="s">
        <v>1273</v>
      </c>
      <c r="E120" s="25" t="s">
        <v>1334</v>
      </c>
      <c r="F120" s="25">
        <v>14</v>
      </c>
      <c r="G120" s="25">
        <v>19</v>
      </c>
      <c r="H120" s="25">
        <v>20</v>
      </c>
      <c r="I120" s="25">
        <v>2</v>
      </c>
      <c r="J120" s="25">
        <v>25</v>
      </c>
      <c r="K120" s="25">
        <v>80</v>
      </c>
    </row>
    <row r="121" spans="1:11" s="46" customFormat="1" ht="12.75" customHeight="1" thickBot="1">
      <c r="A121" s="24" t="s">
        <v>933</v>
      </c>
      <c r="B121" s="25" t="s">
        <v>124</v>
      </c>
      <c r="C121" s="25" t="s">
        <v>655</v>
      </c>
      <c r="D121" s="25" t="s">
        <v>656</v>
      </c>
      <c r="E121" s="25" t="s">
        <v>660</v>
      </c>
      <c r="F121" s="25">
        <v>14</v>
      </c>
      <c r="G121" s="25">
        <v>20</v>
      </c>
      <c r="H121" s="25">
        <v>20</v>
      </c>
      <c r="I121" s="25">
        <v>20</v>
      </c>
      <c r="J121" s="25">
        <v>24</v>
      </c>
      <c r="K121" s="25">
        <v>98</v>
      </c>
    </row>
    <row r="122" spans="1:11" s="46" customFormat="1" ht="12.75" customHeight="1" thickBot="1">
      <c r="A122" s="24" t="s">
        <v>935</v>
      </c>
      <c r="B122" s="25" t="s">
        <v>124</v>
      </c>
      <c r="C122" s="25" t="s">
        <v>655</v>
      </c>
      <c r="D122" s="25" t="s">
        <v>656</v>
      </c>
      <c r="E122" s="25" t="s">
        <v>936</v>
      </c>
      <c r="F122" s="25">
        <v>15</v>
      </c>
      <c r="G122" s="25">
        <v>20</v>
      </c>
      <c r="H122" s="25">
        <v>20</v>
      </c>
      <c r="I122" s="25">
        <v>2</v>
      </c>
      <c r="J122" s="25">
        <v>25</v>
      </c>
      <c r="K122" s="25">
        <v>82</v>
      </c>
    </row>
    <row r="123" spans="1:11" s="46" customFormat="1" ht="12.75" customHeight="1" thickBot="1">
      <c r="A123" s="24" t="s">
        <v>939</v>
      </c>
      <c r="B123" s="25" t="s">
        <v>124</v>
      </c>
      <c r="C123" s="25" t="s">
        <v>655</v>
      </c>
      <c r="D123" s="25" t="s">
        <v>656</v>
      </c>
      <c r="E123" s="25" t="s">
        <v>660</v>
      </c>
      <c r="F123" s="25">
        <v>15</v>
      </c>
      <c r="G123" s="25">
        <v>20</v>
      </c>
      <c r="H123" s="25">
        <v>20</v>
      </c>
      <c r="I123" s="25">
        <v>20</v>
      </c>
      <c r="J123" s="25">
        <v>3</v>
      </c>
      <c r="K123" s="25">
        <v>78</v>
      </c>
    </row>
    <row r="124" spans="1:11" s="46" customFormat="1" ht="12.75" customHeight="1" thickBot="1">
      <c r="A124" s="24" t="s">
        <v>932</v>
      </c>
      <c r="B124" s="25" t="s">
        <v>355</v>
      </c>
      <c r="C124" s="25" t="s">
        <v>694</v>
      </c>
      <c r="D124" s="25" t="s">
        <v>656</v>
      </c>
      <c r="E124" s="25" t="s">
        <v>660</v>
      </c>
      <c r="F124" s="25">
        <v>15</v>
      </c>
      <c r="G124" s="25">
        <v>20</v>
      </c>
      <c r="H124" s="25">
        <v>20</v>
      </c>
      <c r="I124" s="25">
        <v>20</v>
      </c>
      <c r="J124" s="25">
        <v>25</v>
      </c>
      <c r="K124" s="25">
        <v>100</v>
      </c>
    </row>
    <row r="125" spans="1:14" s="46" customFormat="1" ht="12.75" customHeight="1" thickBot="1">
      <c r="A125" s="24" t="s">
        <v>1338</v>
      </c>
      <c r="B125" s="25" t="s">
        <v>124</v>
      </c>
      <c r="C125" s="25" t="s">
        <v>1272</v>
      </c>
      <c r="D125" s="25" t="s">
        <v>1273</v>
      </c>
      <c r="E125" s="25" t="s">
        <v>1276</v>
      </c>
      <c r="F125" s="25">
        <v>15</v>
      </c>
      <c r="G125" s="25">
        <v>20</v>
      </c>
      <c r="H125" s="25">
        <v>20</v>
      </c>
      <c r="I125" s="25">
        <v>18</v>
      </c>
      <c r="J125" s="25">
        <v>1</v>
      </c>
      <c r="K125" s="25">
        <v>74</v>
      </c>
      <c r="L125" s="76" t="s">
        <v>1597</v>
      </c>
      <c r="M125" s="77"/>
      <c r="N125" s="77"/>
    </row>
    <row r="128" ht="12.75">
      <c r="C128" s="10" t="s">
        <v>1598</v>
      </c>
    </row>
    <row r="129" spans="1:11" s="9" customFormat="1" ht="12.75" customHeight="1" thickBot="1">
      <c r="A129" s="24" t="s">
        <v>1036</v>
      </c>
      <c r="B129" s="25" t="s">
        <v>124</v>
      </c>
      <c r="C129" s="25" t="s">
        <v>1000</v>
      </c>
      <c r="D129" s="25" t="s">
        <v>656</v>
      </c>
      <c r="E129" s="25" t="s">
        <v>660</v>
      </c>
      <c r="F129" s="25">
        <v>8</v>
      </c>
      <c r="G129" s="25">
        <v>3</v>
      </c>
      <c r="H129" s="25">
        <v>0</v>
      </c>
      <c r="I129" s="25">
        <v>0</v>
      </c>
      <c r="J129" s="25">
        <v>5</v>
      </c>
      <c r="K129" s="25">
        <f>F129+G129+H129+I129+J129</f>
        <v>16</v>
      </c>
    </row>
  </sheetData>
  <sheetProtection/>
  <mergeCells count="3">
    <mergeCell ref="F6:K6"/>
    <mergeCell ref="D2:E2"/>
    <mergeCell ref="L125:N12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AMartinovic</cp:lastModifiedBy>
  <cp:lastPrinted>2009-03-07T15:32:40Z</cp:lastPrinted>
  <dcterms:created xsi:type="dcterms:W3CDTF">2008-02-24T23:44:53Z</dcterms:created>
  <dcterms:modified xsi:type="dcterms:W3CDTF">2021-03-30T14:40:33Z</dcterms:modified>
  <cp:category/>
  <cp:version/>
  <cp:contentType/>
  <cp:contentStatus/>
</cp:coreProperties>
</file>