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<sst xmlns="http://schemas.openxmlformats.org/spreadsheetml/2006/main" count="256" uniqueCount="98">
  <si>
    <t>РЕЗУЛТАТИ СА ОКРУЖНОГ ТАКМИЧЕЊА ИЗ МАТЕМАТИКЕ</t>
  </si>
  <si>
    <t>ЗАЈЕЧАРСКИ ОКРУГ</t>
  </si>
  <si>
    <t>ГИМНАЗИЈА ЗАЈЕЧАР</t>
  </si>
  <si>
    <t>20.2.2010.</t>
  </si>
  <si>
    <t>ПРВИ РАЗРЕД</t>
  </si>
  <si>
    <t>р.бр.</t>
  </si>
  <si>
    <t>име</t>
  </si>
  <si>
    <t>презиме</t>
  </si>
  <si>
    <t>кат</t>
  </si>
  <si>
    <t>школа</t>
  </si>
  <si>
    <t>професор</t>
  </si>
  <si>
    <t>1.задатак</t>
  </si>
  <si>
    <t>2.задатак</t>
  </si>
  <si>
    <t>3.задатак</t>
  </si>
  <si>
    <t>4.задатак</t>
  </si>
  <si>
    <t>5.задатак</t>
  </si>
  <si>
    <t>Σ</t>
  </si>
  <si>
    <t>А</t>
  </si>
  <si>
    <t>Б</t>
  </si>
  <si>
    <t>Бојан</t>
  </si>
  <si>
    <t>Рошко</t>
  </si>
  <si>
    <t>Гим.Зајечар</t>
  </si>
  <si>
    <t>Срђан Станојевић</t>
  </si>
  <si>
    <t xml:space="preserve">Јелена </t>
  </si>
  <si>
    <t>Соколовић</t>
  </si>
  <si>
    <t>Гим.Књажевац</t>
  </si>
  <si>
    <t>Савица Илић</t>
  </si>
  <si>
    <t>Матеја</t>
  </si>
  <si>
    <t>Петковић</t>
  </si>
  <si>
    <t>Милица</t>
  </si>
  <si>
    <t>Милановић</t>
  </si>
  <si>
    <t>Александар</t>
  </si>
  <si>
    <t>Матејић</t>
  </si>
  <si>
    <t>Игор</t>
  </si>
  <si>
    <t>Рајковић</t>
  </si>
  <si>
    <t>Зорана</t>
  </si>
  <si>
    <t>Алексић</t>
  </si>
  <si>
    <t>Љиљана Главонић</t>
  </si>
  <si>
    <t xml:space="preserve">Милош </t>
  </si>
  <si>
    <t>Миленковић</t>
  </si>
  <si>
    <t>Лазар</t>
  </si>
  <si>
    <t>Недељковић</t>
  </si>
  <si>
    <t>Немања</t>
  </si>
  <si>
    <t>Микић</t>
  </si>
  <si>
    <t>Александра</t>
  </si>
  <si>
    <t>Поповић</t>
  </si>
  <si>
    <t>Свиларов</t>
  </si>
  <si>
    <t>Жикић</t>
  </si>
  <si>
    <t>ДРУГИ РАЗРЕД</t>
  </si>
  <si>
    <t>Милосављевић</t>
  </si>
  <si>
    <t>Наташа Станојевић</t>
  </si>
  <si>
    <t>Михајло</t>
  </si>
  <si>
    <t>Милијић</t>
  </si>
  <si>
    <t>Миљан</t>
  </si>
  <si>
    <t>Колчић</t>
  </si>
  <si>
    <t>Владимир</t>
  </si>
  <si>
    <t>Гаврић</t>
  </si>
  <si>
    <t>Растко Маринковић</t>
  </si>
  <si>
    <t>Давидовић</t>
  </si>
  <si>
    <t>Давид</t>
  </si>
  <si>
    <t>Костић</t>
  </si>
  <si>
    <t>Марковић</t>
  </si>
  <si>
    <t>Н.Тес.Бољевац</t>
  </si>
  <si>
    <t>Тања Павић</t>
  </si>
  <si>
    <t>Дејан</t>
  </si>
  <si>
    <t>Димчић</t>
  </si>
  <si>
    <t>Антић</t>
  </si>
  <si>
    <t>Катарина</t>
  </si>
  <si>
    <t>Б.Нуш.Сокобања</t>
  </si>
  <si>
    <t>Слободан Миленковић</t>
  </si>
  <si>
    <t>Исидора</t>
  </si>
  <si>
    <t>Рожа</t>
  </si>
  <si>
    <t>ТРЕЋИ РАЗРЕД</t>
  </si>
  <si>
    <t>Јелена</t>
  </si>
  <si>
    <t>Миловановић</t>
  </si>
  <si>
    <t>Васић</t>
  </si>
  <si>
    <t>Драгана Секулић</t>
  </si>
  <si>
    <t>Милена</t>
  </si>
  <si>
    <t>Живковић</t>
  </si>
  <si>
    <t>Верица Милосављевић</t>
  </si>
  <si>
    <t>Марко</t>
  </si>
  <si>
    <t>Ђокић</t>
  </si>
  <si>
    <t>Јасмина Лилић</t>
  </si>
  <si>
    <t>ЧЕТВРТИ РАЗРЕД</t>
  </si>
  <si>
    <t>Предраг</t>
  </si>
  <si>
    <t>Милан</t>
  </si>
  <si>
    <t>Момчиловић</t>
  </si>
  <si>
    <t>Душан</t>
  </si>
  <si>
    <t>Маринковић</t>
  </si>
  <si>
    <t>Пезеровић</t>
  </si>
  <si>
    <t>Тешановић</t>
  </si>
  <si>
    <t>Зоран</t>
  </si>
  <si>
    <t>Јован</t>
  </si>
  <si>
    <t>Фишић</t>
  </si>
  <si>
    <t>Стефан</t>
  </si>
  <si>
    <t>Нешић</t>
  </si>
  <si>
    <t>Тех. шк.Зајечар</t>
  </si>
  <si>
    <t>КОМИСИЈА: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</si>
</sst>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12.28125" style="0" bestFit="1" customWidth="1"/>
    <col min="4" max="4" width="11.421875" style="0" bestFit="1" customWidth="1"/>
    <col min="5" max="5" width="14.00390625" style="0" bestFit="1" customWidth="1"/>
    <col min="6" max="6" width="17.57421875" style="0" bestFit="1" customWidth="1"/>
  </cols>
  <sheetData>
    <row r="1" spans="1:12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7" spans="1:12" ht="12.7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1" spans="1:12" ht="12.75">
      <c r="A11" s="2" t="s">
        <v>5</v>
      </c>
      <c r="B11" s="2" t="s">
        <v>8</v>
      </c>
      <c r="C11" s="2" t="s">
        <v>6</v>
      </c>
      <c r="D11" s="2" t="s">
        <v>7</v>
      </c>
      <c r="E11" s="2" t="s">
        <v>9</v>
      </c>
      <c r="F11" s="2" t="s">
        <v>10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</row>
    <row r="12" spans="1:12" ht="12.75">
      <c r="A12" s="7">
        <v>1</v>
      </c>
      <c r="B12" s="8" t="s">
        <v>18</v>
      </c>
      <c r="C12" s="7" t="s">
        <v>27</v>
      </c>
      <c r="D12" s="7" t="s">
        <v>28</v>
      </c>
      <c r="E12" s="7" t="s">
        <v>21</v>
      </c>
      <c r="F12" s="7" t="s">
        <v>22</v>
      </c>
      <c r="G12" s="7">
        <v>20</v>
      </c>
      <c r="H12" s="7">
        <v>20</v>
      </c>
      <c r="I12" s="7">
        <v>20</v>
      </c>
      <c r="J12" s="7">
        <v>20</v>
      </c>
      <c r="K12" s="7">
        <v>0</v>
      </c>
      <c r="L12" s="7">
        <f aca="true" t="shared" si="0" ref="L12:L23">SUM(G12:K12)</f>
        <v>80</v>
      </c>
    </row>
    <row r="13" spans="1:12" ht="13.5" thickBot="1">
      <c r="A13" s="9">
        <v>2</v>
      </c>
      <c r="B13" s="10" t="s">
        <v>18</v>
      </c>
      <c r="C13" s="9" t="s">
        <v>44</v>
      </c>
      <c r="D13" s="9" t="s">
        <v>45</v>
      </c>
      <c r="E13" s="9" t="s">
        <v>21</v>
      </c>
      <c r="F13" s="9" t="s">
        <v>22</v>
      </c>
      <c r="G13" s="9">
        <v>20</v>
      </c>
      <c r="H13" s="9">
        <v>20</v>
      </c>
      <c r="I13" s="9">
        <v>20</v>
      </c>
      <c r="J13" s="9">
        <v>0</v>
      </c>
      <c r="K13" s="9">
        <v>0</v>
      </c>
      <c r="L13" s="9">
        <f t="shared" si="0"/>
        <v>60</v>
      </c>
    </row>
    <row r="14" spans="1:12" ht="13.5" thickTop="1">
      <c r="A14" s="4">
        <v>3</v>
      </c>
      <c r="B14" s="5" t="s">
        <v>18</v>
      </c>
      <c r="C14" s="4" t="s">
        <v>38</v>
      </c>
      <c r="D14" s="4" t="s">
        <v>39</v>
      </c>
      <c r="E14" s="4" t="s">
        <v>21</v>
      </c>
      <c r="F14" s="4" t="s">
        <v>22</v>
      </c>
      <c r="G14" s="4">
        <v>18</v>
      </c>
      <c r="H14" s="4">
        <v>20</v>
      </c>
      <c r="I14" s="4">
        <v>20</v>
      </c>
      <c r="J14" s="4">
        <v>0</v>
      </c>
      <c r="K14" s="4">
        <v>0</v>
      </c>
      <c r="L14" s="4">
        <f t="shared" si="0"/>
        <v>58</v>
      </c>
    </row>
    <row r="15" spans="1:12" ht="12.75">
      <c r="A15" s="3">
        <v>4</v>
      </c>
      <c r="B15" s="2" t="s">
        <v>18</v>
      </c>
      <c r="C15" s="3" t="s">
        <v>23</v>
      </c>
      <c r="D15" s="3" t="s">
        <v>24</v>
      </c>
      <c r="E15" s="3" t="s">
        <v>25</v>
      </c>
      <c r="F15" s="3" t="s">
        <v>26</v>
      </c>
      <c r="G15" s="3">
        <v>20</v>
      </c>
      <c r="H15" s="3">
        <v>5</v>
      </c>
      <c r="I15" s="3">
        <v>0</v>
      </c>
      <c r="J15" s="3">
        <v>20</v>
      </c>
      <c r="K15" s="3">
        <v>0</v>
      </c>
      <c r="L15" s="3">
        <f t="shared" si="0"/>
        <v>45</v>
      </c>
    </row>
    <row r="16" spans="1:12" ht="12.75">
      <c r="A16" s="3">
        <v>5</v>
      </c>
      <c r="B16" s="2" t="s">
        <v>18</v>
      </c>
      <c r="C16" s="3" t="s">
        <v>29</v>
      </c>
      <c r="D16" s="3" t="s">
        <v>30</v>
      </c>
      <c r="E16" s="3" t="s">
        <v>25</v>
      </c>
      <c r="F16" s="3" t="s">
        <v>26</v>
      </c>
      <c r="G16" s="3">
        <v>20</v>
      </c>
      <c r="H16" s="3">
        <v>0</v>
      </c>
      <c r="I16" s="3">
        <v>0</v>
      </c>
      <c r="J16" s="3">
        <v>20</v>
      </c>
      <c r="K16" s="3">
        <v>0</v>
      </c>
      <c r="L16" s="3">
        <f t="shared" si="0"/>
        <v>40</v>
      </c>
    </row>
    <row r="17" spans="1:12" ht="12.75">
      <c r="A17" s="3">
        <v>6</v>
      </c>
      <c r="B17" s="2" t="s">
        <v>18</v>
      </c>
      <c r="C17" s="3" t="s">
        <v>33</v>
      </c>
      <c r="D17" s="3" t="s">
        <v>34</v>
      </c>
      <c r="E17" s="3" t="s">
        <v>21</v>
      </c>
      <c r="F17" s="3" t="s">
        <v>22</v>
      </c>
      <c r="G17" s="3">
        <v>3</v>
      </c>
      <c r="H17" s="3">
        <v>0</v>
      </c>
      <c r="I17" s="3">
        <v>0</v>
      </c>
      <c r="J17" s="3">
        <v>20</v>
      </c>
      <c r="K17" s="3">
        <v>0</v>
      </c>
      <c r="L17" s="3">
        <f t="shared" si="0"/>
        <v>23</v>
      </c>
    </row>
    <row r="18" spans="1:12" ht="12.75">
      <c r="A18" s="3">
        <v>7</v>
      </c>
      <c r="B18" s="2" t="s">
        <v>18</v>
      </c>
      <c r="C18" s="3" t="s">
        <v>42</v>
      </c>
      <c r="D18" s="3" t="s">
        <v>43</v>
      </c>
      <c r="E18" s="3" t="s">
        <v>21</v>
      </c>
      <c r="F18" s="3" t="s">
        <v>37</v>
      </c>
      <c r="G18" s="3">
        <v>1</v>
      </c>
      <c r="H18" s="3">
        <v>0</v>
      </c>
      <c r="I18" s="3">
        <v>20</v>
      </c>
      <c r="J18" s="3">
        <v>0</v>
      </c>
      <c r="K18" s="3">
        <v>0</v>
      </c>
      <c r="L18" s="3">
        <f t="shared" si="0"/>
        <v>21</v>
      </c>
    </row>
    <row r="19" spans="1:12" ht="12.75">
      <c r="A19" s="3">
        <v>8</v>
      </c>
      <c r="B19" s="2" t="s">
        <v>18</v>
      </c>
      <c r="C19" s="3" t="s">
        <v>40</v>
      </c>
      <c r="D19" s="3" t="s">
        <v>41</v>
      </c>
      <c r="E19" s="3" t="s">
        <v>21</v>
      </c>
      <c r="F19" s="3" t="s">
        <v>37</v>
      </c>
      <c r="G19" s="3">
        <v>0</v>
      </c>
      <c r="H19" s="3">
        <v>0</v>
      </c>
      <c r="I19" s="3">
        <v>20</v>
      </c>
      <c r="J19" s="3">
        <v>0</v>
      </c>
      <c r="K19" s="3">
        <v>0</v>
      </c>
      <c r="L19" s="3">
        <f t="shared" si="0"/>
        <v>20</v>
      </c>
    </row>
    <row r="20" spans="1:12" ht="12.75">
      <c r="A20" s="3">
        <v>9</v>
      </c>
      <c r="B20" s="2" t="s">
        <v>18</v>
      </c>
      <c r="C20" s="3" t="s">
        <v>35</v>
      </c>
      <c r="D20" s="3" t="s">
        <v>36</v>
      </c>
      <c r="E20" s="3" t="s">
        <v>21</v>
      </c>
      <c r="F20" s="3" t="s">
        <v>37</v>
      </c>
      <c r="G20" s="3">
        <v>5</v>
      </c>
      <c r="H20" s="3">
        <v>0</v>
      </c>
      <c r="I20" s="3">
        <v>0</v>
      </c>
      <c r="J20" s="3">
        <v>2</v>
      </c>
      <c r="K20" s="3">
        <v>0</v>
      </c>
      <c r="L20" s="3">
        <f t="shared" si="0"/>
        <v>7</v>
      </c>
    </row>
    <row r="21" spans="1:12" ht="12.75">
      <c r="A21" s="3">
        <v>10</v>
      </c>
      <c r="B21" s="2" t="s">
        <v>18</v>
      </c>
      <c r="C21" s="3" t="s">
        <v>31</v>
      </c>
      <c r="D21" s="3" t="s">
        <v>46</v>
      </c>
      <c r="E21" s="3" t="s">
        <v>21</v>
      </c>
      <c r="F21" s="3" t="s">
        <v>37</v>
      </c>
      <c r="G21" s="3">
        <v>0</v>
      </c>
      <c r="H21" s="3">
        <v>0</v>
      </c>
      <c r="I21" s="3">
        <v>2</v>
      </c>
      <c r="J21" s="3">
        <v>3</v>
      </c>
      <c r="K21" s="3">
        <v>0</v>
      </c>
      <c r="L21" s="3">
        <f t="shared" si="0"/>
        <v>5</v>
      </c>
    </row>
    <row r="22" spans="1:12" ht="12.75">
      <c r="A22" s="3">
        <v>11</v>
      </c>
      <c r="B22" s="2" t="s">
        <v>18</v>
      </c>
      <c r="C22" s="3" t="s">
        <v>31</v>
      </c>
      <c r="D22" s="3" t="s">
        <v>32</v>
      </c>
      <c r="E22" s="3" t="s">
        <v>25</v>
      </c>
      <c r="F22" s="3" t="s">
        <v>26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  <c r="L22" s="3">
        <f t="shared" si="0"/>
        <v>3</v>
      </c>
    </row>
    <row r="23" spans="1:12" ht="12.75">
      <c r="A23" s="3">
        <v>11</v>
      </c>
      <c r="B23" s="2" t="s">
        <v>18</v>
      </c>
      <c r="C23" s="3" t="s">
        <v>40</v>
      </c>
      <c r="D23" s="3" t="s">
        <v>47</v>
      </c>
      <c r="E23" s="3" t="s">
        <v>21</v>
      </c>
      <c r="F23" s="3" t="s">
        <v>37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3</v>
      </c>
    </row>
    <row r="25" spans="1:12" ht="12.75">
      <c r="A25" s="7">
        <v>1</v>
      </c>
      <c r="B25" s="8" t="s">
        <v>17</v>
      </c>
      <c r="C25" s="7" t="s">
        <v>19</v>
      </c>
      <c r="D25" s="7" t="s">
        <v>20</v>
      </c>
      <c r="E25" s="7" t="s">
        <v>21</v>
      </c>
      <c r="F25" s="7" t="s">
        <v>22</v>
      </c>
      <c r="G25" s="7">
        <v>20</v>
      </c>
      <c r="H25" s="7">
        <v>20</v>
      </c>
      <c r="I25" s="7">
        <v>20</v>
      </c>
      <c r="J25" s="7">
        <v>0</v>
      </c>
      <c r="K25" s="7">
        <v>0</v>
      </c>
      <c r="L25" s="7">
        <f>SUM(G25:K25)</f>
        <v>60</v>
      </c>
    </row>
    <row r="27" ht="12.75">
      <c r="I27" t="s">
        <v>97</v>
      </c>
    </row>
    <row r="29" ht="12.75">
      <c r="I29" t="s">
        <v>69</v>
      </c>
    </row>
    <row r="31" ht="12.75">
      <c r="I31" t="s">
        <v>50</v>
      </c>
    </row>
    <row r="33" ht="12.75">
      <c r="I33" t="s">
        <v>76</v>
      </c>
    </row>
  </sheetData>
  <mergeCells count="5">
    <mergeCell ref="A7:L7"/>
    <mergeCell ref="A1:L1"/>
    <mergeCell ref="A3:L3"/>
    <mergeCell ref="A4:L4"/>
    <mergeCell ref="A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2" sqref="A12:L13"/>
    </sheetView>
  </sheetViews>
  <sheetFormatPr defaultColWidth="9.140625" defaultRowHeight="12.75"/>
  <cols>
    <col min="1" max="2" width="5.140625" style="0" customWidth="1"/>
    <col min="3" max="3" width="12.28125" style="0" bestFit="1" customWidth="1"/>
    <col min="4" max="4" width="14.421875" style="0" bestFit="1" customWidth="1"/>
    <col min="5" max="5" width="16.140625" style="0" bestFit="1" customWidth="1"/>
    <col min="6" max="6" width="20.7109375" style="0" bestFit="1" customWidth="1"/>
  </cols>
  <sheetData>
    <row r="1" spans="1:12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7" spans="1:12" ht="12.75">
      <c r="A7" s="6" t="s">
        <v>48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1" spans="1:12" ht="12.75">
      <c r="A11" s="2" t="s">
        <v>5</v>
      </c>
      <c r="B11" s="2" t="s">
        <v>8</v>
      </c>
      <c r="C11" s="2" t="s">
        <v>6</v>
      </c>
      <c r="D11" s="2" t="s">
        <v>7</v>
      </c>
      <c r="E11" s="2" t="s">
        <v>9</v>
      </c>
      <c r="F11" s="2" t="s">
        <v>10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</row>
    <row r="12" spans="1:12" ht="12.75">
      <c r="A12" s="7">
        <v>1</v>
      </c>
      <c r="B12" s="8" t="s">
        <v>18</v>
      </c>
      <c r="C12" s="7" t="s">
        <v>51</v>
      </c>
      <c r="D12" s="7" t="s">
        <v>52</v>
      </c>
      <c r="E12" s="7" t="s">
        <v>21</v>
      </c>
      <c r="F12" s="7" t="s">
        <v>50</v>
      </c>
      <c r="G12" s="7">
        <v>17</v>
      </c>
      <c r="H12" s="7">
        <v>20</v>
      </c>
      <c r="I12" s="7">
        <v>0</v>
      </c>
      <c r="J12" s="7">
        <v>20</v>
      </c>
      <c r="K12" s="7">
        <v>20</v>
      </c>
      <c r="L12" s="7">
        <f aca="true" t="shared" si="0" ref="L12:L22">SUM(G12:K12)</f>
        <v>77</v>
      </c>
    </row>
    <row r="13" spans="1:12" ht="13.5" thickBot="1">
      <c r="A13" s="7">
        <v>2</v>
      </c>
      <c r="B13" s="10" t="s">
        <v>18</v>
      </c>
      <c r="C13" s="9" t="s">
        <v>31</v>
      </c>
      <c r="D13" s="9" t="s">
        <v>66</v>
      </c>
      <c r="E13" s="9" t="s">
        <v>21</v>
      </c>
      <c r="F13" s="9" t="s">
        <v>37</v>
      </c>
      <c r="G13" s="9">
        <v>20</v>
      </c>
      <c r="H13" s="9">
        <v>18</v>
      </c>
      <c r="I13" s="9">
        <v>15</v>
      </c>
      <c r="J13" s="9">
        <v>3</v>
      </c>
      <c r="K13" s="9">
        <v>20</v>
      </c>
      <c r="L13" s="9">
        <f t="shared" si="0"/>
        <v>76</v>
      </c>
    </row>
    <row r="14" spans="1:12" ht="13.5" thickTop="1">
      <c r="A14" s="4">
        <v>3</v>
      </c>
      <c r="B14" s="5" t="s">
        <v>18</v>
      </c>
      <c r="C14" s="4" t="s">
        <v>67</v>
      </c>
      <c r="D14" s="4" t="s">
        <v>39</v>
      </c>
      <c r="E14" s="4" t="s">
        <v>68</v>
      </c>
      <c r="F14" s="4" t="s">
        <v>69</v>
      </c>
      <c r="G14" s="4">
        <v>5</v>
      </c>
      <c r="H14" s="4">
        <v>20</v>
      </c>
      <c r="I14" s="4">
        <v>5</v>
      </c>
      <c r="J14" s="4">
        <v>15</v>
      </c>
      <c r="K14" s="4">
        <v>0</v>
      </c>
      <c r="L14" s="4">
        <f t="shared" si="0"/>
        <v>45</v>
      </c>
    </row>
    <row r="15" spans="1:12" ht="12.75">
      <c r="A15" s="3">
        <v>4</v>
      </c>
      <c r="B15" s="2" t="s">
        <v>18</v>
      </c>
      <c r="C15" s="3" t="s">
        <v>31</v>
      </c>
      <c r="D15" s="3" t="s">
        <v>49</v>
      </c>
      <c r="E15" s="3" t="s">
        <v>21</v>
      </c>
      <c r="F15" s="3" t="s">
        <v>50</v>
      </c>
      <c r="G15" s="3">
        <v>20</v>
      </c>
      <c r="H15" s="3">
        <v>12</v>
      </c>
      <c r="I15" s="3">
        <v>0</v>
      </c>
      <c r="J15" s="3">
        <v>3</v>
      </c>
      <c r="K15" s="3">
        <v>0</v>
      </c>
      <c r="L15" s="3">
        <f t="shared" si="0"/>
        <v>35</v>
      </c>
    </row>
    <row r="16" spans="1:12" ht="12.75">
      <c r="A16" s="3">
        <v>5</v>
      </c>
      <c r="B16" s="2" t="s">
        <v>18</v>
      </c>
      <c r="C16" s="3" t="s">
        <v>70</v>
      </c>
      <c r="D16" s="3" t="s">
        <v>71</v>
      </c>
      <c r="E16" s="3" t="s">
        <v>62</v>
      </c>
      <c r="F16" s="3" t="s">
        <v>63</v>
      </c>
      <c r="G16" s="3">
        <v>5</v>
      </c>
      <c r="H16" s="3">
        <v>5</v>
      </c>
      <c r="I16" s="3">
        <v>0</v>
      </c>
      <c r="J16" s="3">
        <v>2</v>
      </c>
      <c r="K16" s="3">
        <v>20</v>
      </c>
      <c r="L16" s="3">
        <f t="shared" si="0"/>
        <v>32</v>
      </c>
    </row>
    <row r="17" spans="1:12" ht="12.75">
      <c r="A17" s="3">
        <v>6</v>
      </c>
      <c r="B17" s="2" t="s">
        <v>18</v>
      </c>
      <c r="C17" s="3" t="s">
        <v>53</v>
      </c>
      <c r="D17" s="3" t="s">
        <v>54</v>
      </c>
      <c r="E17" s="3" t="s">
        <v>21</v>
      </c>
      <c r="F17" s="3" t="s">
        <v>37</v>
      </c>
      <c r="G17" s="3">
        <v>20</v>
      </c>
      <c r="H17" s="3">
        <v>2</v>
      </c>
      <c r="I17" s="3">
        <v>5</v>
      </c>
      <c r="J17" s="3">
        <v>3</v>
      </c>
      <c r="K17" s="3">
        <v>0</v>
      </c>
      <c r="L17" s="3">
        <f t="shared" si="0"/>
        <v>30</v>
      </c>
    </row>
    <row r="18" spans="1:12" ht="12.75">
      <c r="A18" s="3">
        <v>6</v>
      </c>
      <c r="B18" s="2" t="s">
        <v>18</v>
      </c>
      <c r="C18" s="3" t="s">
        <v>55</v>
      </c>
      <c r="D18" s="3" t="s">
        <v>56</v>
      </c>
      <c r="E18" s="3" t="s">
        <v>25</v>
      </c>
      <c r="F18" s="3" t="s">
        <v>57</v>
      </c>
      <c r="G18" s="3">
        <v>20</v>
      </c>
      <c r="H18" s="3">
        <v>0</v>
      </c>
      <c r="I18" s="3">
        <v>0</v>
      </c>
      <c r="J18" s="3">
        <v>10</v>
      </c>
      <c r="K18" s="3">
        <v>0</v>
      </c>
      <c r="L18" s="3">
        <f t="shared" si="0"/>
        <v>30</v>
      </c>
    </row>
    <row r="19" spans="1:12" ht="12.75">
      <c r="A19" s="3">
        <v>6</v>
      </c>
      <c r="B19" s="2" t="s">
        <v>18</v>
      </c>
      <c r="C19" s="3" t="s">
        <v>59</v>
      </c>
      <c r="D19" s="3" t="s">
        <v>60</v>
      </c>
      <c r="E19" s="3" t="s">
        <v>25</v>
      </c>
      <c r="F19" s="3" t="s">
        <v>57</v>
      </c>
      <c r="G19" s="3">
        <v>5</v>
      </c>
      <c r="H19" s="3">
        <v>0</v>
      </c>
      <c r="I19" s="3">
        <v>0</v>
      </c>
      <c r="J19" s="3">
        <v>5</v>
      </c>
      <c r="K19" s="3">
        <v>20</v>
      </c>
      <c r="L19" s="3">
        <f t="shared" si="0"/>
        <v>30</v>
      </c>
    </row>
    <row r="20" spans="1:12" ht="12.75">
      <c r="A20" s="3">
        <v>7</v>
      </c>
      <c r="B20" s="2" t="s">
        <v>18</v>
      </c>
      <c r="C20" s="3" t="s">
        <v>64</v>
      </c>
      <c r="D20" s="3" t="s">
        <v>65</v>
      </c>
      <c r="E20" s="3" t="s">
        <v>21</v>
      </c>
      <c r="F20" s="3" t="s">
        <v>37</v>
      </c>
      <c r="G20" s="3">
        <v>0</v>
      </c>
      <c r="H20" s="3">
        <v>5</v>
      </c>
      <c r="I20" s="3">
        <v>5</v>
      </c>
      <c r="J20" s="3">
        <v>0</v>
      </c>
      <c r="K20" s="3">
        <v>10</v>
      </c>
      <c r="L20" s="3">
        <f t="shared" si="0"/>
        <v>20</v>
      </c>
    </row>
    <row r="21" spans="1:12" ht="12.75">
      <c r="A21" s="3">
        <v>8</v>
      </c>
      <c r="B21" s="2" t="s">
        <v>18</v>
      </c>
      <c r="C21" s="3" t="s">
        <v>29</v>
      </c>
      <c r="D21" s="3" t="s">
        <v>61</v>
      </c>
      <c r="E21" s="3" t="s">
        <v>62</v>
      </c>
      <c r="F21" s="3" t="s">
        <v>63</v>
      </c>
      <c r="G21" s="3">
        <v>0</v>
      </c>
      <c r="H21" s="3">
        <v>10</v>
      </c>
      <c r="I21" s="3">
        <v>3</v>
      </c>
      <c r="J21" s="3">
        <v>0</v>
      </c>
      <c r="K21" s="3">
        <v>0</v>
      </c>
      <c r="L21" s="3">
        <f t="shared" si="0"/>
        <v>13</v>
      </c>
    </row>
    <row r="22" spans="1:12" ht="12.75">
      <c r="A22" s="3">
        <v>9</v>
      </c>
      <c r="B22" s="2" t="s">
        <v>18</v>
      </c>
      <c r="C22" s="3" t="s">
        <v>42</v>
      </c>
      <c r="D22" s="3" t="s">
        <v>58</v>
      </c>
      <c r="E22" s="3" t="s">
        <v>25</v>
      </c>
      <c r="F22" s="3" t="s">
        <v>57</v>
      </c>
      <c r="G22" s="3">
        <v>3</v>
      </c>
      <c r="H22" s="3">
        <v>2</v>
      </c>
      <c r="I22" s="3">
        <v>0</v>
      </c>
      <c r="J22" s="3">
        <v>2</v>
      </c>
      <c r="K22" s="3">
        <v>0</v>
      </c>
      <c r="L22" s="3">
        <f t="shared" si="0"/>
        <v>7</v>
      </c>
    </row>
    <row r="26" ht="12.75">
      <c r="H26" t="s">
        <v>97</v>
      </c>
    </row>
    <row r="28" ht="12.75">
      <c r="H28" t="s">
        <v>22</v>
      </c>
    </row>
    <row r="30" ht="12.75">
      <c r="H30" t="s">
        <v>63</v>
      </c>
    </row>
    <row r="32" ht="12.75">
      <c r="H32" t="s">
        <v>82</v>
      </c>
    </row>
  </sheetData>
  <mergeCells count="5">
    <mergeCell ref="A7:L7"/>
    <mergeCell ref="A1:L1"/>
    <mergeCell ref="A3:L3"/>
    <mergeCell ref="A4:L4"/>
    <mergeCell ref="A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F16" sqref="F16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8.8515625" style="0" customWidth="1"/>
    <col min="4" max="4" width="14.140625" style="0" bestFit="1" customWidth="1"/>
    <col min="5" max="5" width="17.00390625" style="0" bestFit="1" customWidth="1"/>
    <col min="6" max="6" width="23.00390625" style="0" bestFit="1" customWidth="1"/>
  </cols>
  <sheetData>
    <row r="1" spans="1:12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7" spans="1:12" ht="12.75">
      <c r="A7" s="6" t="s">
        <v>72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10" spans="1:12" ht="12.75">
      <c r="A10" s="2" t="s">
        <v>5</v>
      </c>
      <c r="B10" s="2" t="s">
        <v>8</v>
      </c>
      <c r="C10" s="2" t="s">
        <v>6</v>
      </c>
      <c r="D10" s="2" t="s">
        <v>7</v>
      </c>
      <c r="E10" s="2" t="s">
        <v>9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14</v>
      </c>
      <c r="K10" s="2" t="s">
        <v>15</v>
      </c>
      <c r="L10" s="2" t="s">
        <v>16</v>
      </c>
    </row>
    <row r="11" spans="1:12" ht="13.5" thickBot="1">
      <c r="A11" s="9">
        <v>1</v>
      </c>
      <c r="B11" s="10" t="s">
        <v>18</v>
      </c>
      <c r="C11" s="9" t="s">
        <v>73</v>
      </c>
      <c r="D11" s="9" t="s">
        <v>74</v>
      </c>
      <c r="E11" s="9" t="s">
        <v>68</v>
      </c>
      <c r="F11" s="9" t="s">
        <v>69</v>
      </c>
      <c r="G11" s="9">
        <v>20</v>
      </c>
      <c r="H11" s="9">
        <v>20</v>
      </c>
      <c r="I11" s="9">
        <v>20</v>
      </c>
      <c r="J11" s="9">
        <v>5</v>
      </c>
      <c r="K11" s="9">
        <v>20</v>
      </c>
      <c r="L11" s="9">
        <f>SUM(G11:K11)</f>
        <v>85</v>
      </c>
    </row>
    <row r="12" spans="1:12" ht="13.5" thickTop="1">
      <c r="A12" s="4">
        <v>2</v>
      </c>
      <c r="B12" s="5" t="s">
        <v>18</v>
      </c>
      <c r="C12" s="4" t="s">
        <v>42</v>
      </c>
      <c r="D12" s="4" t="s">
        <v>75</v>
      </c>
      <c r="E12" s="4" t="s">
        <v>21</v>
      </c>
      <c r="F12" s="4" t="s">
        <v>76</v>
      </c>
      <c r="G12" s="4">
        <v>0</v>
      </c>
      <c r="H12" s="4">
        <v>0</v>
      </c>
      <c r="I12" s="4">
        <v>0</v>
      </c>
      <c r="J12" s="4">
        <v>0</v>
      </c>
      <c r="K12" s="4">
        <v>20</v>
      </c>
      <c r="L12" s="4">
        <f>SUM(G12:K12)</f>
        <v>20</v>
      </c>
    </row>
    <row r="13" spans="1:12" ht="12.75">
      <c r="A13" s="3">
        <v>2</v>
      </c>
      <c r="B13" s="2" t="s">
        <v>18</v>
      </c>
      <c r="C13" s="3" t="s">
        <v>80</v>
      </c>
      <c r="D13" s="3" t="s">
        <v>81</v>
      </c>
      <c r="E13" s="3" t="s">
        <v>96</v>
      </c>
      <c r="F13" s="3" t="s">
        <v>82</v>
      </c>
      <c r="G13" s="3">
        <v>0</v>
      </c>
      <c r="H13" s="3">
        <v>0</v>
      </c>
      <c r="I13" s="3">
        <v>0</v>
      </c>
      <c r="J13" s="3">
        <v>0</v>
      </c>
      <c r="K13" s="3">
        <v>20</v>
      </c>
      <c r="L13" s="3">
        <f>SUM(G13:K13)</f>
        <v>20</v>
      </c>
    </row>
    <row r="14" spans="1:12" ht="12.75">
      <c r="A14" s="3">
        <v>3</v>
      </c>
      <c r="B14" s="2" t="s">
        <v>18</v>
      </c>
      <c r="C14" s="3" t="s">
        <v>77</v>
      </c>
      <c r="D14" s="3" t="s">
        <v>78</v>
      </c>
      <c r="E14" s="3" t="s">
        <v>62</v>
      </c>
      <c r="F14" s="3" t="s">
        <v>79</v>
      </c>
      <c r="G14" s="3">
        <v>10</v>
      </c>
      <c r="H14" s="3">
        <v>0</v>
      </c>
      <c r="I14" s="3">
        <v>5</v>
      </c>
      <c r="J14" s="3">
        <v>0</v>
      </c>
      <c r="K14" s="3">
        <v>0</v>
      </c>
      <c r="L14" s="3">
        <f>SUM(G14:K14)</f>
        <v>15</v>
      </c>
    </row>
    <row r="17" spans="1:12" ht="12.75">
      <c r="A17" s="6" t="s">
        <v>83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20" spans="1:12" ht="12.75">
      <c r="A20" s="2" t="s">
        <v>5</v>
      </c>
      <c r="B20" s="2" t="s">
        <v>8</v>
      </c>
      <c r="C20" s="2" t="s">
        <v>6</v>
      </c>
      <c r="D20" s="2" t="s">
        <v>7</v>
      </c>
      <c r="E20" s="2" t="s">
        <v>9</v>
      </c>
      <c r="F20" s="2" t="s">
        <v>10</v>
      </c>
      <c r="G20" s="2" t="s">
        <v>11</v>
      </c>
      <c r="H20" s="2" t="s">
        <v>12</v>
      </c>
      <c r="I20" s="2" t="s">
        <v>13</v>
      </c>
      <c r="J20" s="2" t="s">
        <v>14</v>
      </c>
      <c r="K20" s="2" t="s">
        <v>15</v>
      </c>
      <c r="L20" s="2" t="s">
        <v>16</v>
      </c>
    </row>
    <row r="21" spans="1:12" ht="12.75">
      <c r="A21" s="3">
        <v>1</v>
      </c>
      <c r="B21" s="2" t="s">
        <v>18</v>
      </c>
      <c r="C21" s="3" t="s">
        <v>80</v>
      </c>
      <c r="D21" s="3" t="s">
        <v>90</v>
      </c>
      <c r="E21" s="3" t="s">
        <v>21</v>
      </c>
      <c r="F21" s="3" t="s">
        <v>37</v>
      </c>
      <c r="G21" s="3">
        <v>0</v>
      </c>
      <c r="H21" s="3">
        <v>20</v>
      </c>
      <c r="I21" s="3">
        <v>0</v>
      </c>
      <c r="J21" s="3">
        <v>0</v>
      </c>
      <c r="K21" s="3">
        <v>20</v>
      </c>
      <c r="L21" s="3">
        <f aca="true" t="shared" si="0" ref="L21:L28">SUM(G21:K21)</f>
        <v>40</v>
      </c>
    </row>
    <row r="22" spans="1:12" ht="12.75">
      <c r="A22" s="3">
        <v>1</v>
      </c>
      <c r="B22" s="2" t="s">
        <v>18</v>
      </c>
      <c r="C22" s="3" t="s">
        <v>91</v>
      </c>
      <c r="D22" s="3" t="s">
        <v>34</v>
      </c>
      <c r="E22" s="3" t="s">
        <v>21</v>
      </c>
      <c r="F22" s="3" t="s">
        <v>37</v>
      </c>
      <c r="G22" s="3">
        <v>0</v>
      </c>
      <c r="H22" s="3">
        <v>19</v>
      </c>
      <c r="I22" s="3">
        <v>1</v>
      </c>
      <c r="J22" s="3">
        <v>0</v>
      </c>
      <c r="K22" s="3">
        <v>20</v>
      </c>
      <c r="L22" s="3">
        <f t="shared" si="0"/>
        <v>40</v>
      </c>
    </row>
    <row r="23" spans="1:12" ht="12.75">
      <c r="A23" s="3">
        <v>2</v>
      </c>
      <c r="B23" s="2" t="s">
        <v>18</v>
      </c>
      <c r="C23" s="3" t="s">
        <v>85</v>
      </c>
      <c r="D23" s="3" t="s">
        <v>86</v>
      </c>
      <c r="E23" s="3" t="s">
        <v>21</v>
      </c>
      <c r="F23" s="3" t="s">
        <v>37</v>
      </c>
      <c r="G23" s="3">
        <v>0</v>
      </c>
      <c r="H23" s="3">
        <v>20</v>
      </c>
      <c r="I23" s="3">
        <v>3</v>
      </c>
      <c r="J23" s="3">
        <v>0</v>
      </c>
      <c r="K23" s="3">
        <v>15</v>
      </c>
      <c r="L23" s="3">
        <f t="shared" si="0"/>
        <v>38</v>
      </c>
    </row>
    <row r="24" spans="1:12" ht="12.75">
      <c r="A24" s="3">
        <v>3</v>
      </c>
      <c r="B24" s="2" t="s">
        <v>18</v>
      </c>
      <c r="C24" s="3" t="s">
        <v>84</v>
      </c>
      <c r="D24" s="3" t="s">
        <v>45</v>
      </c>
      <c r="E24" s="3" t="s">
        <v>21</v>
      </c>
      <c r="F24" s="3" t="s">
        <v>37</v>
      </c>
      <c r="G24" s="3">
        <v>0</v>
      </c>
      <c r="H24" s="3">
        <v>10</v>
      </c>
      <c r="I24" s="3">
        <v>0</v>
      </c>
      <c r="J24" s="3">
        <v>0</v>
      </c>
      <c r="K24" s="3">
        <v>20</v>
      </c>
      <c r="L24" s="3">
        <f t="shared" si="0"/>
        <v>30</v>
      </c>
    </row>
    <row r="25" spans="1:12" ht="12.75">
      <c r="A25" s="3">
        <v>4</v>
      </c>
      <c r="B25" s="2" t="s">
        <v>18</v>
      </c>
      <c r="C25" s="3" t="s">
        <v>87</v>
      </c>
      <c r="D25" s="3" t="s">
        <v>88</v>
      </c>
      <c r="E25" s="3" t="s">
        <v>21</v>
      </c>
      <c r="F25" s="3" t="s">
        <v>37</v>
      </c>
      <c r="G25" s="3">
        <v>0</v>
      </c>
      <c r="H25" s="3">
        <v>20</v>
      </c>
      <c r="I25" s="3">
        <v>0</v>
      </c>
      <c r="J25" s="3">
        <v>0</v>
      </c>
      <c r="K25" s="3">
        <v>0</v>
      </c>
      <c r="L25" s="3">
        <f t="shared" si="0"/>
        <v>20</v>
      </c>
    </row>
    <row r="26" spans="1:12" ht="12.75">
      <c r="A26" s="3">
        <v>4</v>
      </c>
      <c r="B26" s="2" t="s">
        <v>18</v>
      </c>
      <c r="C26" s="3" t="s">
        <v>73</v>
      </c>
      <c r="D26" s="3" t="s">
        <v>89</v>
      </c>
      <c r="E26" s="3" t="s">
        <v>62</v>
      </c>
      <c r="F26" s="3" t="s">
        <v>79</v>
      </c>
      <c r="G26" s="3">
        <v>20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20</v>
      </c>
    </row>
    <row r="27" spans="1:12" ht="12.75">
      <c r="A27" s="3">
        <v>5</v>
      </c>
      <c r="B27" s="2" t="s">
        <v>18</v>
      </c>
      <c r="C27" s="3" t="s">
        <v>92</v>
      </c>
      <c r="D27" s="3" t="s">
        <v>93</v>
      </c>
      <c r="E27" s="3" t="s">
        <v>96</v>
      </c>
      <c r="F27" s="3" t="s">
        <v>82</v>
      </c>
      <c r="G27" s="3">
        <v>0</v>
      </c>
      <c r="H27" s="3">
        <v>0</v>
      </c>
      <c r="I27" s="3">
        <v>0</v>
      </c>
      <c r="J27" s="3">
        <v>0</v>
      </c>
      <c r="K27" s="3">
        <v>10</v>
      </c>
      <c r="L27" s="3">
        <f t="shared" si="0"/>
        <v>10</v>
      </c>
    </row>
    <row r="28" spans="1:12" ht="12.75">
      <c r="A28" s="3">
        <v>6</v>
      </c>
      <c r="B28" s="2" t="s">
        <v>18</v>
      </c>
      <c r="C28" s="3" t="s">
        <v>94</v>
      </c>
      <c r="D28" s="3" t="s">
        <v>95</v>
      </c>
      <c r="E28" s="3" t="s">
        <v>21</v>
      </c>
      <c r="F28" s="3" t="s">
        <v>37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5</v>
      </c>
    </row>
    <row r="31" ht="12.75">
      <c r="H31" t="s">
        <v>97</v>
      </c>
    </row>
    <row r="33" ht="12.75">
      <c r="H33" t="s">
        <v>79</v>
      </c>
    </row>
    <row r="35" ht="12.75">
      <c r="H35" t="s">
        <v>37</v>
      </c>
    </row>
    <row r="37" ht="12.75">
      <c r="H37" t="s">
        <v>57</v>
      </c>
    </row>
  </sheetData>
  <mergeCells count="6">
    <mergeCell ref="A7:L7"/>
    <mergeCell ref="A17:L17"/>
    <mergeCell ref="A1:L1"/>
    <mergeCell ref="A3:L3"/>
    <mergeCell ref="A4:L4"/>
    <mergeCell ref="A5:L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STATION</cp:lastModifiedBy>
  <cp:lastPrinted>2010-02-20T16:02:00Z</cp:lastPrinted>
  <dcterms:created xsi:type="dcterms:W3CDTF">2010-02-20T09:01:43Z</dcterms:created>
  <dcterms:modified xsi:type="dcterms:W3CDTF">2010-02-20T16:05:09Z</dcterms:modified>
  <cp:category/>
  <cp:version/>
  <cp:contentType/>
  <cp:contentStatus/>
</cp:coreProperties>
</file>