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95aa2ece8f381d/Radna površina/"/>
    </mc:Choice>
  </mc:AlternateContent>
  <xr:revisionPtr revIDLastSave="7" documentId="8_{D2073CCE-C826-40F3-AAB8-46332F916E6D}" xr6:coauthVersionLast="47" xr6:coauthVersionMax="47" xr10:uidLastSave="{F2AE52A6-61A8-4259-B674-275A981C4341}"/>
  <bookViews>
    <workbookView xWindow="-108" yWindow="-108" windowWidth="23256" windowHeight="12456" xr2:uid="{35D67995-7877-4502-B751-27B49FF3ABCE}"/>
  </bookViews>
  <sheets>
    <sheet name="Sheet1" sheetId="1" r:id="rId1"/>
  </sheets>
  <definedNames>
    <definedName name="_xlnm._FilterDatabase" localSheetId="0" hidden="1">Sheet1!$A$1:$O$15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10" i="1"/>
  <c r="E9" i="1"/>
  <c r="E11" i="1"/>
  <c r="E12" i="1"/>
  <c r="E14" i="1"/>
  <c r="E13" i="1"/>
  <c r="E15" i="1"/>
  <c r="E3" i="1"/>
</calcChain>
</file>

<file path=xl/sharedStrings.xml><?xml version="1.0" encoding="utf-8"?>
<sst xmlns="http://schemas.openxmlformats.org/spreadsheetml/2006/main" count="81" uniqueCount="66">
  <si>
    <t>#</t>
  </si>
  <si>
    <t>Најбољи збир</t>
  </si>
  <si>
    <t>Четири делиоца</t>
  </si>
  <si>
    <t>Слојеви тачака у равни</t>
  </si>
  <si>
    <t>Peki</t>
  </si>
  <si>
    <t>Петар</t>
  </si>
  <si>
    <t>Бановић</t>
  </si>
  <si>
    <t>Dragdam</t>
  </si>
  <si>
    <t>aaaaaaaaaaa</t>
  </si>
  <si>
    <t>irinastanisic</t>
  </si>
  <si>
    <t>AleksaNikolic09</t>
  </si>
  <si>
    <t>nikolashami</t>
  </si>
  <si>
    <t>vulestamenkovic</t>
  </si>
  <si>
    <t>FiliKili</t>
  </si>
  <si>
    <t>strahi09</t>
  </si>
  <si>
    <t>Страхиња</t>
  </si>
  <si>
    <t>Матијашевић</t>
  </si>
  <si>
    <t>luka98122</t>
  </si>
  <si>
    <t>Изборно такмичење</t>
  </si>
  <si>
    <t>lazar3141</t>
  </si>
  <si>
    <t>Мешалица</t>
  </si>
  <si>
    <t>Разред</t>
  </si>
  <si>
    <t>Школа</t>
  </si>
  <si>
    <t>Математичка гимназија</t>
  </si>
  <si>
    <t>Нада Поповић</t>
  </si>
  <si>
    <t>Јован Јовановић Змај</t>
  </si>
  <si>
    <t>Свети Сава</t>
  </si>
  <si>
    <t>Мирослав Антић</t>
  </si>
  <si>
    <t>Гимназија Светозар Марковић</t>
  </si>
  <si>
    <t>Светозар Марковић</t>
  </si>
  <si>
    <t>Павле</t>
  </si>
  <si>
    <t>Дамјановић</t>
  </si>
  <si>
    <t>Милутин</t>
  </si>
  <si>
    <t>Раца</t>
  </si>
  <si>
    <t>Ирина</t>
  </si>
  <si>
    <t>Станишић</t>
  </si>
  <si>
    <t>Алекса</t>
  </si>
  <si>
    <t>Николић</t>
  </si>
  <si>
    <t>Никола</t>
  </si>
  <si>
    <t>Шами</t>
  </si>
  <si>
    <t>Вукашин</t>
  </si>
  <si>
    <t>Стаменковић</t>
  </si>
  <si>
    <t>Филип</t>
  </si>
  <si>
    <t>Килибарда</t>
  </si>
  <si>
    <t>Лука</t>
  </si>
  <si>
    <t>Марковић</t>
  </si>
  <si>
    <t>Државно</t>
  </si>
  <si>
    <t>lukazecevic09</t>
  </si>
  <si>
    <t>Лазар</t>
  </si>
  <si>
    <t>Колунџија</t>
  </si>
  <si>
    <t>Ниш</t>
  </si>
  <si>
    <t>Рачунарска гимназија</t>
  </si>
  <si>
    <t>Место</t>
  </si>
  <si>
    <t>Београд</t>
  </si>
  <si>
    <t>Крушевац</t>
  </si>
  <si>
    <t>Суботица</t>
  </si>
  <si>
    <t>Крагујевац</t>
  </si>
  <si>
    <t>Зечевић</t>
  </si>
  <si>
    <t>Укупно</t>
  </si>
  <si>
    <t>Презиме</t>
  </si>
  <si>
    <t>Име</t>
  </si>
  <si>
    <t>Корисничко име</t>
  </si>
  <si>
    <t>Јелисавета</t>
  </si>
  <si>
    <t>Срдић</t>
  </si>
  <si>
    <t>JelaByteEngineer</t>
  </si>
  <si>
    <t>2 * ЈСИО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</si>
</sst>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8DB"/>
        <bgColor indexed="64"/>
      </patternFill>
    </fill>
    <fill>
      <patternFill patternType="solid">
        <fgColor rgb="FF258CD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1CF8-A339-46F6-9104-FA4539323993}">
  <dimension ref="A1:O15"/>
  <sheetViews>
    <sheetView tabSelected="1" workbookViewId="0">
      <selection sqref="A1:A2"/>
    </sheetView>
  </sheetViews>
  <sheetFormatPr defaultRowHeight="14.4" x14ac:dyDescent="0.3"/>
  <cols>
    <col min="1" max="1" width="3.21875" style="1" bestFit="1" customWidth="1"/>
    <col min="2" max="2" width="17.44140625" bestFit="1" customWidth="1"/>
    <col min="3" max="3" width="14.109375" customWidth="1"/>
    <col min="4" max="4" width="14.6640625" customWidth="1"/>
    <col min="5" max="5" width="8.44140625" style="17" bestFit="1" customWidth="1"/>
    <col min="6" max="6" width="11" bestFit="1" customWidth="1"/>
    <col min="7" max="7" width="30" bestFit="1" customWidth="1"/>
    <col min="8" max="9" width="8.109375" style="1" bestFit="1" customWidth="1"/>
    <col min="10" max="10" width="9.88671875" style="1" customWidth="1"/>
    <col min="11" max="11" width="10" style="1" customWidth="1"/>
    <col min="12" max="12" width="10.109375" style="1" customWidth="1"/>
    <col min="13" max="13" width="11.77734375" style="1" bestFit="1" customWidth="1"/>
    <col min="14" max="14" width="9.5546875" style="1" bestFit="1" customWidth="1"/>
    <col min="15" max="15" width="10.33203125" style="1" customWidth="1"/>
  </cols>
  <sheetData>
    <row r="1" spans="1:15" ht="14.4" customHeight="1" x14ac:dyDescent="0.3">
      <c r="A1" s="13" t="s">
        <v>0</v>
      </c>
      <c r="B1" s="13" t="s">
        <v>61</v>
      </c>
      <c r="C1" s="13" t="s">
        <v>60</v>
      </c>
      <c r="D1" s="13" t="s">
        <v>59</v>
      </c>
      <c r="E1" s="13" t="s">
        <v>58</v>
      </c>
      <c r="F1" s="13" t="s">
        <v>52</v>
      </c>
      <c r="G1" s="13" t="s">
        <v>22</v>
      </c>
      <c r="H1" s="13" t="s">
        <v>21</v>
      </c>
      <c r="I1" s="3" t="s">
        <v>18</v>
      </c>
      <c r="J1" s="3"/>
      <c r="K1" s="3"/>
      <c r="L1" s="3"/>
      <c r="M1" s="3"/>
      <c r="N1" s="14" t="s">
        <v>65</v>
      </c>
      <c r="O1" s="14" t="s">
        <v>46</v>
      </c>
    </row>
    <row r="2" spans="1:15" s="2" customFormat="1" ht="41.4" x14ac:dyDescent="0.3">
      <c r="A2" s="13"/>
      <c r="B2" s="13"/>
      <c r="C2" s="13"/>
      <c r="D2" s="13"/>
      <c r="E2" s="13"/>
      <c r="F2" s="13"/>
      <c r="G2" s="13"/>
      <c r="H2" s="13"/>
      <c r="I2" s="5" t="s">
        <v>58</v>
      </c>
      <c r="J2" s="5" t="s">
        <v>1</v>
      </c>
      <c r="K2" s="5" t="s">
        <v>2</v>
      </c>
      <c r="L2" s="5" t="s">
        <v>3</v>
      </c>
      <c r="M2" s="5" t="s">
        <v>20</v>
      </c>
      <c r="N2" s="15"/>
      <c r="O2" s="15"/>
    </row>
    <row r="3" spans="1:15" x14ac:dyDescent="0.3">
      <c r="A3" s="6">
        <v>1</v>
      </c>
      <c r="B3" s="7" t="s">
        <v>4</v>
      </c>
      <c r="C3" s="7" t="s">
        <v>5</v>
      </c>
      <c r="D3" s="7" t="s">
        <v>6</v>
      </c>
      <c r="E3" s="16">
        <f>SUM(3*I3+N3+O3)</f>
        <v>1912</v>
      </c>
      <c r="F3" s="7" t="s">
        <v>53</v>
      </c>
      <c r="G3" s="7" t="s">
        <v>23</v>
      </c>
      <c r="H3" s="9">
        <v>8</v>
      </c>
      <c r="I3" s="8">
        <v>400</v>
      </c>
      <c r="J3" s="10">
        <v>100</v>
      </c>
      <c r="K3" s="10">
        <v>100</v>
      </c>
      <c r="L3" s="10">
        <v>100</v>
      </c>
      <c r="M3" s="10">
        <v>100</v>
      </c>
      <c r="N3" s="8">
        <v>400</v>
      </c>
      <c r="O3" s="8">
        <v>312</v>
      </c>
    </row>
    <row r="4" spans="1:15" x14ac:dyDescent="0.3">
      <c r="A4" s="6">
        <v>2</v>
      </c>
      <c r="B4" s="7" t="s">
        <v>7</v>
      </c>
      <c r="C4" s="7" t="s">
        <v>30</v>
      </c>
      <c r="D4" s="7" t="s">
        <v>31</v>
      </c>
      <c r="E4" s="16">
        <f>SUM(3*I4+N4+O4)</f>
        <v>1812</v>
      </c>
      <c r="F4" s="7" t="s">
        <v>54</v>
      </c>
      <c r="G4" s="7" t="s">
        <v>24</v>
      </c>
      <c r="H4" s="9">
        <v>8</v>
      </c>
      <c r="I4" s="8">
        <v>328</v>
      </c>
      <c r="J4" s="9">
        <v>100</v>
      </c>
      <c r="K4" s="9">
        <v>100</v>
      </c>
      <c r="L4" s="9">
        <v>100</v>
      </c>
      <c r="M4" s="9">
        <v>28</v>
      </c>
      <c r="N4" s="8">
        <v>428</v>
      </c>
      <c r="O4" s="8">
        <v>400</v>
      </c>
    </row>
    <row r="5" spans="1:15" x14ac:dyDescent="0.3">
      <c r="A5" s="6">
        <v>3</v>
      </c>
      <c r="B5" s="4" t="s">
        <v>19</v>
      </c>
      <c r="C5" s="4" t="s">
        <v>48</v>
      </c>
      <c r="D5" s="4" t="s">
        <v>49</v>
      </c>
      <c r="E5" s="16">
        <f>SUM(3*I5+N5+O5)</f>
        <v>1541</v>
      </c>
      <c r="F5" s="7" t="s">
        <v>50</v>
      </c>
      <c r="G5" s="7" t="s">
        <v>28</v>
      </c>
      <c r="H5" s="8">
        <v>1</v>
      </c>
      <c r="I5" s="8">
        <v>247</v>
      </c>
      <c r="J5" s="11">
        <v>100</v>
      </c>
      <c r="K5" s="11">
        <v>100</v>
      </c>
      <c r="L5" s="11">
        <v>19</v>
      </c>
      <c r="M5" s="11">
        <v>28</v>
      </c>
      <c r="N5" s="8">
        <v>400</v>
      </c>
      <c r="O5" s="8">
        <v>400</v>
      </c>
    </row>
    <row r="6" spans="1:15" x14ac:dyDescent="0.3">
      <c r="A6" s="6">
        <v>4</v>
      </c>
      <c r="B6" s="7" t="s">
        <v>9</v>
      </c>
      <c r="C6" s="7" t="s">
        <v>34</v>
      </c>
      <c r="D6" s="7" t="s">
        <v>35</v>
      </c>
      <c r="E6" s="16">
        <f>SUM(3*I6+N6+O6)</f>
        <v>1416</v>
      </c>
      <c r="F6" s="7" t="s">
        <v>56</v>
      </c>
      <c r="G6" s="7" t="s">
        <v>26</v>
      </c>
      <c r="H6" s="9">
        <v>8</v>
      </c>
      <c r="I6" s="8">
        <v>223</v>
      </c>
      <c r="J6" s="9">
        <v>100</v>
      </c>
      <c r="K6" s="9">
        <v>73</v>
      </c>
      <c r="L6" s="9">
        <v>50</v>
      </c>
      <c r="M6" s="9">
        <v>0</v>
      </c>
      <c r="N6" s="8">
        <v>400</v>
      </c>
      <c r="O6" s="8">
        <v>347</v>
      </c>
    </row>
    <row r="7" spans="1:15" x14ac:dyDescent="0.3">
      <c r="A7" s="6">
        <v>5</v>
      </c>
      <c r="B7" s="7" t="s">
        <v>8</v>
      </c>
      <c r="C7" s="7" t="s">
        <v>32</v>
      </c>
      <c r="D7" s="7" t="s">
        <v>33</v>
      </c>
      <c r="E7" s="16">
        <f>SUM(3*I7+N7+O7)</f>
        <v>1332</v>
      </c>
      <c r="F7" s="7" t="s">
        <v>55</v>
      </c>
      <c r="G7" s="7" t="s">
        <v>25</v>
      </c>
      <c r="H7" s="9">
        <v>8</v>
      </c>
      <c r="I7" s="8">
        <v>214</v>
      </c>
      <c r="J7" s="9">
        <v>100</v>
      </c>
      <c r="K7" s="9">
        <v>100</v>
      </c>
      <c r="L7" s="9">
        <v>0</v>
      </c>
      <c r="M7" s="9">
        <v>14</v>
      </c>
      <c r="N7" s="8">
        <v>396</v>
      </c>
      <c r="O7" s="8">
        <v>294</v>
      </c>
    </row>
    <row r="8" spans="1:15" x14ac:dyDescent="0.3">
      <c r="A8" s="6">
        <v>6</v>
      </c>
      <c r="B8" s="4" t="s">
        <v>47</v>
      </c>
      <c r="C8" s="4" t="s">
        <v>44</v>
      </c>
      <c r="D8" s="4" t="s">
        <v>57</v>
      </c>
      <c r="E8" s="16">
        <f>SUM(3*I8+N8+O8)</f>
        <v>1161</v>
      </c>
      <c r="F8" s="7" t="s">
        <v>53</v>
      </c>
      <c r="G8" s="4" t="s">
        <v>51</v>
      </c>
      <c r="H8" s="8">
        <v>1</v>
      </c>
      <c r="I8" s="8">
        <v>153</v>
      </c>
      <c r="J8" s="8">
        <v>100</v>
      </c>
      <c r="K8" s="8">
        <v>27</v>
      </c>
      <c r="L8" s="8">
        <v>26</v>
      </c>
      <c r="M8" s="8">
        <v>0</v>
      </c>
      <c r="N8" s="8">
        <v>402</v>
      </c>
      <c r="O8" s="8">
        <v>300</v>
      </c>
    </row>
    <row r="9" spans="1:15" x14ac:dyDescent="0.3">
      <c r="A9" s="6">
        <v>7</v>
      </c>
      <c r="B9" s="7" t="s">
        <v>11</v>
      </c>
      <c r="C9" s="7" t="s">
        <v>38</v>
      </c>
      <c r="D9" s="7" t="s">
        <v>39</v>
      </c>
      <c r="E9" s="16">
        <f>SUM(3*I9+N9+O9)</f>
        <v>926</v>
      </c>
      <c r="F9" s="7" t="s">
        <v>53</v>
      </c>
      <c r="G9" s="7" t="s">
        <v>23</v>
      </c>
      <c r="H9" s="9">
        <v>8</v>
      </c>
      <c r="I9" s="8">
        <v>92</v>
      </c>
      <c r="J9" s="9">
        <v>65</v>
      </c>
      <c r="K9" s="9">
        <v>27</v>
      </c>
      <c r="L9" s="9">
        <v>0</v>
      </c>
      <c r="M9" s="9">
        <v>0</v>
      </c>
      <c r="N9" s="8">
        <v>350</v>
      </c>
      <c r="O9" s="8">
        <v>300</v>
      </c>
    </row>
    <row r="10" spans="1:15" x14ac:dyDescent="0.3">
      <c r="A10" s="12">
        <v>8</v>
      </c>
      <c r="B10" s="7" t="s">
        <v>10</v>
      </c>
      <c r="C10" s="7" t="s">
        <v>36</v>
      </c>
      <c r="D10" s="7" t="s">
        <v>37</v>
      </c>
      <c r="E10" s="16">
        <f>SUM(3*I10+N10+O10)</f>
        <v>912</v>
      </c>
      <c r="F10" s="7" t="s">
        <v>53</v>
      </c>
      <c r="G10" s="7" t="s">
        <v>23</v>
      </c>
      <c r="H10" s="9">
        <v>8</v>
      </c>
      <c r="I10" s="8">
        <v>148</v>
      </c>
      <c r="J10" s="9">
        <v>100</v>
      </c>
      <c r="K10" s="9">
        <v>27</v>
      </c>
      <c r="L10" s="9">
        <v>6</v>
      </c>
      <c r="M10" s="9">
        <v>15</v>
      </c>
      <c r="N10" s="8">
        <v>280</v>
      </c>
      <c r="O10" s="8">
        <v>188</v>
      </c>
    </row>
    <row r="11" spans="1:15" ht="15" customHeight="1" x14ac:dyDescent="0.3">
      <c r="A11" s="6">
        <v>9</v>
      </c>
      <c r="B11" s="7" t="s">
        <v>12</v>
      </c>
      <c r="C11" s="7" t="s">
        <v>40</v>
      </c>
      <c r="D11" s="7" t="s">
        <v>41</v>
      </c>
      <c r="E11" s="16">
        <f>SUM(3*I11+N11+O11)</f>
        <v>792</v>
      </c>
      <c r="F11" s="7" t="s">
        <v>50</v>
      </c>
      <c r="G11" s="7" t="s">
        <v>27</v>
      </c>
      <c r="H11" s="9">
        <v>8</v>
      </c>
      <c r="I11" s="8">
        <v>92</v>
      </c>
      <c r="J11" s="9">
        <v>65</v>
      </c>
      <c r="K11" s="9">
        <v>27</v>
      </c>
      <c r="L11" s="9">
        <v>0</v>
      </c>
      <c r="M11" s="9">
        <v>0</v>
      </c>
      <c r="N11" s="8">
        <v>242</v>
      </c>
      <c r="O11" s="8">
        <v>274</v>
      </c>
    </row>
    <row r="12" spans="1:15" x14ac:dyDescent="0.3">
      <c r="A12" s="6">
        <v>10</v>
      </c>
      <c r="B12" s="7" t="s">
        <v>13</v>
      </c>
      <c r="C12" s="7" t="s">
        <v>42</v>
      </c>
      <c r="D12" s="7" t="s">
        <v>43</v>
      </c>
      <c r="E12" s="16">
        <f>SUM(3*I12+N12+O12)</f>
        <v>762</v>
      </c>
      <c r="F12" s="7" t="s">
        <v>53</v>
      </c>
      <c r="G12" s="7" t="s">
        <v>23</v>
      </c>
      <c r="H12" s="9">
        <v>8</v>
      </c>
      <c r="I12" s="8">
        <v>68</v>
      </c>
      <c r="J12" s="9">
        <v>41</v>
      </c>
      <c r="K12" s="9">
        <v>27</v>
      </c>
      <c r="L12" s="9">
        <v>0</v>
      </c>
      <c r="M12" s="9">
        <v>0</v>
      </c>
      <c r="N12" s="8">
        <v>240</v>
      </c>
      <c r="O12" s="8">
        <v>318</v>
      </c>
    </row>
    <row r="13" spans="1:15" x14ac:dyDescent="0.3">
      <c r="A13" s="6">
        <v>11</v>
      </c>
      <c r="B13" s="7" t="s">
        <v>17</v>
      </c>
      <c r="C13" s="7" t="s">
        <v>44</v>
      </c>
      <c r="D13" s="7" t="s">
        <v>45</v>
      </c>
      <c r="E13" s="16">
        <f>SUM(3*I13+N13+O13)</f>
        <v>572</v>
      </c>
      <c r="F13" s="7" t="s">
        <v>53</v>
      </c>
      <c r="G13" s="7" t="s">
        <v>29</v>
      </c>
      <c r="H13" s="9">
        <v>8</v>
      </c>
      <c r="I13" s="8">
        <v>27</v>
      </c>
      <c r="J13" s="9">
        <v>0</v>
      </c>
      <c r="K13" s="9">
        <v>27</v>
      </c>
      <c r="L13" s="9">
        <v>0</v>
      </c>
      <c r="M13" s="9">
        <v>0</v>
      </c>
      <c r="N13" s="8">
        <v>260</v>
      </c>
      <c r="O13" s="8">
        <v>231</v>
      </c>
    </row>
    <row r="14" spans="1:15" x14ac:dyDescent="0.3">
      <c r="A14" s="6">
        <v>12</v>
      </c>
      <c r="B14" s="7" t="s">
        <v>14</v>
      </c>
      <c r="C14" s="7" t="s">
        <v>15</v>
      </c>
      <c r="D14" s="7" t="s">
        <v>16</v>
      </c>
      <c r="E14" s="16">
        <f>SUM(3*I14+N14+O14)</f>
        <v>518</v>
      </c>
      <c r="F14" s="7" t="s">
        <v>50</v>
      </c>
      <c r="G14" s="7" t="s">
        <v>28</v>
      </c>
      <c r="H14" s="9">
        <v>8</v>
      </c>
      <c r="I14" s="8">
        <v>27</v>
      </c>
      <c r="J14" s="9">
        <v>0</v>
      </c>
      <c r="K14" s="9">
        <v>27</v>
      </c>
      <c r="L14" s="9">
        <v>0</v>
      </c>
      <c r="M14" s="9">
        <v>0</v>
      </c>
      <c r="N14" s="8">
        <v>262</v>
      </c>
      <c r="O14" s="8">
        <v>175</v>
      </c>
    </row>
    <row r="15" spans="1:15" x14ac:dyDescent="0.3">
      <c r="A15" s="6">
        <v>13</v>
      </c>
      <c r="B15" s="4" t="s">
        <v>64</v>
      </c>
      <c r="C15" s="4" t="s">
        <v>62</v>
      </c>
      <c r="D15" s="4" t="s">
        <v>63</v>
      </c>
      <c r="E15" s="16">
        <f>SUM(3*I15+N15+O15)</f>
        <v>431</v>
      </c>
      <c r="F15" s="7" t="s">
        <v>53</v>
      </c>
      <c r="G15" s="7" t="s">
        <v>23</v>
      </c>
      <c r="H15" s="8">
        <v>8</v>
      </c>
      <c r="I15" s="8">
        <v>0</v>
      </c>
      <c r="J15" s="8"/>
      <c r="K15" s="8"/>
      <c r="L15" s="8"/>
      <c r="M15" s="8"/>
      <c r="N15" s="8">
        <v>290</v>
      </c>
      <c r="O15" s="8">
        <v>141</v>
      </c>
    </row>
  </sheetData>
  <mergeCells count="11">
    <mergeCell ref="N1:N2"/>
    <mergeCell ref="O1:O2"/>
    <mergeCell ref="F1:F2"/>
    <mergeCell ref="G1:G2"/>
    <mergeCell ref="H1:H2"/>
    <mergeCell ref="I1:M1"/>
    <mergeCell ref="A1:A2"/>
    <mergeCell ref="B1:B2"/>
    <mergeCell ref="C1:C2"/>
    <mergeCell ref="D1:D2"/>
    <mergeCell ref="E1:E2"/>
  </mergeCells>
  <phoneticPr fontId="2" type="noConversion"/>
  <pageMargins left="0.11811023622047244" right="0.11811023622047244" top="0.15748031496062992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Огњен Тешић</dc:creator>
  <cp:lastModifiedBy>Огњен Тешић</cp:lastModifiedBy>
  <cp:lastPrinted>2024-06-09T09:08:35Z</cp:lastPrinted>
  <dcterms:created xsi:type="dcterms:W3CDTF">2024-06-09T08:40:50Z</dcterms:created>
  <dcterms:modified xsi:type="dcterms:W3CDTF">2024-06-09T09:14:04Z</dcterms:modified>
</cp:coreProperties>
</file>